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FORMATOS 2025\Formatos Bienes y Servicios con convenio\"/>
    </mc:Choice>
  </mc:AlternateContent>
  <xr:revisionPtr revIDLastSave="0" documentId="13_ncr:1_{4E1A6E45-92B9-4B93-A9B4-E52B5C83E1D5}" xr6:coauthVersionLast="36" xr6:coauthVersionMax="47" xr10:uidLastSave="{00000000-0000-0000-0000-000000000000}"/>
  <bookViews>
    <workbookView xWindow="0" yWindow="0" windowWidth="28800" windowHeight="12108" xr2:uid="{00000000-000D-0000-FFFF-FFFF00000000}"/>
  </bookViews>
  <sheets>
    <sheet name="Información general" sheetId="12" r:id="rId1"/>
    <sheet name="Memoria de cálculo" sheetId="14" r:id="rId2"/>
    <sheet name="Costeo directo" sheetId="17" r:id="rId3"/>
    <sheet name="Hoja2" sheetId="16" state="hidden" r:id="rId4"/>
  </sheets>
  <definedNames>
    <definedName name="_xlnm.Print_Area" localSheetId="2">'Costeo directo'!$A$1:$H$59</definedName>
    <definedName name="_xlnm.Print_Area" localSheetId="1">'Memoria de cálculo'!$A$1:$L$42</definedName>
    <definedName name="FUNCIÓN" localSheetId="2">#REF!</definedName>
    <definedName name="FUNCIÓN" localSheetId="0">#REF!</definedName>
    <definedName name="FUNCIÓN" localSheetId="1">#REF!</definedName>
    <definedName name="FUNCIÓN">#REF!</definedName>
    <definedName name="FUNCIÓN_QUE" localSheetId="2">#REF!</definedName>
    <definedName name="FUNCIÓN_QUE" localSheetId="0">#REF!</definedName>
    <definedName name="FUNCIÓN_QUE" localSheetId="1">#REF!</definedName>
    <definedName name="FUNCIÓN_QUE">#REF!</definedName>
    <definedName name="FUNCIÓN_QUE_DES" localSheetId="2">#REF!</definedName>
    <definedName name="FUNCIÓN_QUE_DES" localSheetId="0">#REF!</definedName>
    <definedName name="FUNCIÓN_QUE_DES" localSheetId="1">#REF!</definedName>
    <definedName name="FUNCIÓN_QUE_DES">#REF!</definedName>
    <definedName name="_xlnm.Print_Titles" localSheetId="1">'Memoria de cálculo'!$2:$3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7" l="1"/>
  <c r="H40" i="17"/>
  <c r="H39" i="17"/>
  <c r="H41" i="17" s="1"/>
  <c r="G36" i="17"/>
  <c r="H35" i="17"/>
  <c r="H34" i="17"/>
  <c r="H33" i="17"/>
  <c r="H32" i="17"/>
  <c r="H31" i="17"/>
  <c r="H30" i="17"/>
  <c r="H29" i="17"/>
  <c r="H28" i="17"/>
  <c r="G26" i="17"/>
  <c r="G38" i="17" s="1"/>
  <c r="G42" i="17" s="1"/>
  <c r="G24" i="17"/>
  <c r="H23" i="17"/>
  <c r="H22" i="17"/>
  <c r="H21" i="17"/>
  <c r="H20" i="17"/>
  <c r="H19" i="17"/>
  <c r="H18" i="17"/>
  <c r="H17" i="17"/>
  <c r="H16" i="17"/>
  <c r="F11" i="17"/>
  <c r="C12" i="17" s="1"/>
  <c r="H36" i="17" l="1"/>
  <c r="H24" i="17"/>
  <c r="H26" i="17" s="1"/>
  <c r="H38" i="17"/>
  <c r="H42" i="17" s="1"/>
  <c r="C36" i="12"/>
  <c r="K27" i="14"/>
  <c r="K26" i="14"/>
  <c r="L24" i="14" l="1"/>
  <c r="K24" i="14" s="1"/>
  <c r="L18" i="14"/>
  <c r="K18" i="14" s="1"/>
  <c r="L28" i="14" l="1"/>
  <c r="L30" i="14" l="1"/>
  <c r="K28" i="14"/>
  <c r="C51" i="12"/>
  <c r="C48" i="12"/>
  <c r="C4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DSETT</author>
  </authors>
  <commentList>
    <comment ref="C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Gobierno Federal
Gobierno Estatal y Municipal
Educativo Nacional
Social
Privado
Organismos, Empresas y/o Instituciones Educativas Internacionales</t>
        </r>
      </text>
    </comment>
    <comment ref="A3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Impacto tecnológico, económico, social y/o ambiental, 
así como los beneficios para el Instituto
</t>
        </r>
      </text>
    </comment>
    <comment ref="I4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Señalar:
16%
0%
No aplica</t>
        </r>
      </text>
    </comment>
    <comment ref="I4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Señalar:
16%
0%
No aplica</t>
        </r>
      </text>
    </comment>
    <comment ref="I5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Señalar:
16%
0%
No aplica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DSETT</author>
  </authors>
  <commentList>
    <comment ref="E15" authorId="0" shapeId="0" xr:uid="{00000000-0006-0000-0100-000001000000}">
      <text>
        <r>
          <rPr>
            <sz val="11"/>
            <color indexed="81"/>
            <rFont val="Tahoma"/>
            <family val="2"/>
          </rPr>
          <t>Director de Proyecto
Responsable Técnico
Especialista Académico
Analista académico
Técnico
Personal de apoyo
Alumno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I1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Docente
PAAE
Alumno
Externo</t>
        </r>
      </text>
    </comment>
    <comment ref="J1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En caso de que el participante sea externo, no deberá llenarse esta columna. Colocar un guión (-).</t>
        </r>
      </text>
    </comment>
    <comment ref="K2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16%
0%
NA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DSETT</author>
  </authors>
  <commentList>
    <comment ref="H11" authorId="0" shapeId="0" xr:uid="{20721294-26AB-4EBE-A86A-D8AA24E5E3FE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DSETT:
Señalar:
16%
0%
No aplica</t>
        </r>
      </text>
    </comment>
  </commentList>
</comments>
</file>

<file path=xl/sharedStrings.xml><?xml version="1.0" encoding="utf-8"?>
<sst xmlns="http://schemas.openxmlformats.org/spreadsheetml/2006/main" count="160" uniqueCount="113">
  <si>
    <t>No.</t>
  </si>
  <si>
    <t>NOMBRE</t>
  </si>
  <si>
    <t>IVA</t>
  </si>
  <si>
    <t>VIGENCIA DEL CONVENIO:</t>
  </si>
  <si>
    <t>del</t>
  </si>
  <si>
    <t>al</t>
  </si>
  <si>
    <t xml:space="preserve">FUNCIÓN QUE DESEMPEÑA EN EL PROYECTO </t>
  </si>
  <si>
    <t>Nombre y firma del Titular de la dependencia</t>
  </si>
  <si>
    <t xml:space="preserve">Director </t>
  </si>
  <si>
    <t>Sello de la dependencia</t>
  </si>
  <si>
    <t>Nombre y firma del responsable administrativo</t>
  </si>
  <si>
    <t>TOTAL</t>
  </si>
  <si>
    <t>Sello de la 
dependencia</t>
  </si>
  <si>
    <t>NOMBRE DE LA DEPENDENCIA:</t>
  </si>
  <si>
    <t>PAAE</t>
  </si>
  <si>
    <t>DATOS DEL PROYECTO VINCULADO</t>
  </si>
  <si>
    <t>CORREO ELECTRÓNICO</t>
  </si>
  <si>
    <t>DATOS DE LA CONTRAPARTE</t>
  </si>
  <si>
    <t>LUGAR EN EL QUE SE DESARROLLA</t>
  </si>
  <si>
    <t>DESCRIPCIÓN</t>
  </si>
  <si>
    <t>FECHA DE FIRMA</t>
  </si>
  <si>
    <t>FECHA DE INICIO</t>
  </si>
  <si>
    <t>FECHA DE TÉRMINO</t>
  </si>
  <si>
    <t>JUSTIFICACIÓN</t>
  </si>
  <si>
    <t>DOCENTES</t>
  </si>
  <si>
    <t>ALUMNOS</t>
  </si>
  <si>
    <t>DATOS DE LA DEPENDENCIA POLITÉCNICA</t>
  </si>
  <si>
    <t xml:space="preserve">SUBTOTAL </t>
  </si>
  <si>
    <t>DEPENDENCIA DE ADSCRIPCIÓN</t>
  </si>
  <si>
    <t>No. DE EXTENSIÓN</t>
  </si>
  <si>
    <t>CATEGORÍA</t>
  </si>
  <si>
    <t>SECTOR</t>
  </si>
  <si>
    <t>CARGO</t>
  </si>
  <si>
    <t>DOMICILIO</t>
  </si>
  <si>
    <t>DATOS DEL RESPONSABLE LEGAL</t>
  </si>
  <si>
    <t>Nombre y firma del jefe de UPIS</t>
  </si>
  <si>
    <t xml:space="preserve">Jefe de la Unidad Politécnica de Integración Social </t>
  </si>
  <si>
    <t>Nombre y firma del responsable financiero</t>
  </si>
  <si>
    <t>NÚMERO DE PARTICIPANTES</t>
  </si>
  <si>
    <t>DATOS ECONÓMICOS DEL PROYECTO</t>
  </si>
  <si>
    <t>EXTERNOS</t>
  </si>
  <si>
    <t>TIPO</t>
  </si>
  <si>
    <t>FECHA</t>
  </si>
  <si>
    <t>PERFIL PROFESIONAL</t>
  </si>
  <si>
    <t>SUBTOTAL</t>
  </si>
  <si>
    <t>INFORMACIÓN GENERAL DEL PROYECTO</t>
  </si>
  <si>
    <t>TASA DE IVA</t>
  </si>
  <si>
    <t>DESCRIPCIÓN DE ACTIVIDADES</t>
  </si>
  <si>
    <t>TELÉFONO</t>
  </si>
  <si>
    <t>1.  PERSONAL PARTICIPANTE</t>
  </si>
  <si>
    <t xml:space="preserve">CONVENIO MODIFICATORIO No. </t>
  </si>
  <si>
    <t>FECHAS AUTORIZADAS</t>
  </si>
  <si>
    <t>FECHA DE FIRMA
(Convenio modificatorio)</t>
  </si>
  <si>
    <t>MONTO AUTORIZADO</t>
  </si>
  <si>
    <t>MONTO ACTUALIZADO</t>
  </si>
  <si>
    <t>INCREMENTO O DISMINUCIÓN</t>
  </si>
  <si>
    <t>FECHAS ACTUALIZADAS</t>
  </si>
  <si>
    <t>DIRECTOR DEL PROYECTO</t>
  </si>
  <si>
    <t>OBJETO DEL CONVENIO INICIAL</t>
  </si>
  <si>
    <t>OBJETO DEL CONVENIO MODIFICATORIO</t>
  </si>
  <si>
    <t>DEPENDENCIA POLITÉCNICA</t>
  </si>
  <si>
    <t>IMPORTE</t>
  </si>
  <si>
    <t>2. MATERIALES Y SUMINISTROS, SERVICIOS GENERALES, ADQUISICIÓN DE BIENES Y SERVICIOS PARA EL PROYECTO Y LA DEPENDENCIA</t>
  </si>
  <si>
    <t>PARTIDA</t>
  </si>
  <si>
    <t>NOMBRE DE LA PARTIDA</t>
  </si>
  <si>
    <t>Director de Proyecto</t>
  </si>
  <si>
    <t xml:space="preserve">Docente </t>
  </si>
  <si>
    <t>Responsable Técnico</t>
  </si>
  <si>
    <t xml:space="preserve">Alumno </t>
  </si>
  <si>
    <t>Analista académico</t>
  </si>
  <si>
    <t>Externo</t>
  </si>
  <si>
    <t>Personal de apoyo</t>
  </si>
  <si>
    <t>Gobierno Federal</t>
  </si>
  <si>
    <t>Gobierno Estatal y Municipal</t>
  </si>
  <si>
    <t>Educativo Nacional</t>
  </si>
  <si>
    <t>Social</t>
  </si>
  <si>
    <t>Privado</t>
  </si>
  <si>
    <t>Organismo, Empresas y/o Instituciones Educativas Internacionales</t>
  </si>
  <si>
    <t>Director del proyecto</t>
  </si>
  <si>
    <t>Nombre y firma del director del proyecto</t>
  </si>
  <si>
    <t>NOMBRE DE LA DEPENDENCIA</t>
  </si>
  <si>
    <t>Impacto tecnológico, económico, social y/o ambiental, 
así como los beneficios para el Instituto</t>
  </si>
  <si>
    <t>Responsable administrativo*</t>
  </si>
  <si>
    <t>* El responsable administrativo será designado de acuerdo a lo señalado en los Lineamientos que regulan los Proyectos de Innovación y de Desarrollo Tecnológico, Bienes y Servicios.</t>
  </si>
  <si>
    <t>APORTACIÓN IPN  (15% Mín.)</t>
  </si>
  <si>
    <t>APORTACIÓN DEP. POLITÉCNICA (15% Mín.)</t>
  </si>
  <si>
    <t>Responsable administrativo</t>
  </si>
  <si>
    <t>Las partidas del gasto deberán alinearse a lo señalado en el Clasificador por Objeto del Gasto y a las dispisiciones emitidas por la Secretaría de Administración.</t>
  </si>
  <si>
    <t>Subdirector de Proyecto</t>
  </si>
  <si>
    <t>Técnico especializado</t>
  </si>
  <si>
    <t>Asistente técnico</t>
  </si>
  <si>
    <t>Auxiliar para administración del proyecto</t>
  </si>
  <si>
    <t>Alumnos</t>
  </si>
  <si>
    <t>COSTEO DIRECTO</t>
  </si>
  <si>
    <t>OBJETO/NOMBRE DEL PROYECTO</t>
  </si>
  <si>
    <t>%</t>
  </si>
  <si>
    <t>COSTOS VARIABLES</t>
  </si>
  <si>
    <t>TOTAL COSTOS VARIABLES</t>
  </si>
  <si>
    <t>UTILIDAD MARGINAL</t>
  </si>
  <si>
    <t>COSTOS FIJOS</t>
  </si>
  <si>
    <t>TOTAL COSTOS FIJOS</t>
  </si>
  <si>
    <t>UTILIDAD ANTES DE APORTACIONES</t>
  </si>
  <si>
    <t>Aportación a la Dependencia Politécnica</t>
  </si>
  <si>
    <t>Aportación al IPN</t>
  </si>
  <si>
    <t>TOTAL DE APORTACIONES</t>
  </si>
  <si>
    <t>REMANENTE</t>
  </si>
  <si>
    <t>Se manifiesta bajo protesta de decir verdad, que esta dependencia cuenta con la capacidad técnica, operativa y financiera para llevar a cabo el proyecto.</t>
  </si>
  <si>
    <t>Director del Proyecto</t>
  </si>
  <si>
    <t>FUNCIONARIO-PLAZA PUESTO</t>
  </si>
  <si>
    <t>OBJETO DEL CONVENIO MODIFICATORIO:</t>
  </si>
  <si>
    <t>ROYECTOS DE BIENES Y SERVICIOS CON CONVENIO MODIFICATORIO
FORMATO DESCRIPTIVO</t>
  </si>
  <si>
    <t>ROYECTOS DE BIENES Y SERVICIOS CON CONVENIO MODIFICATORIO
FORMATO DESCRIPTIVO 
MEMORIA DE CÁLCULO</t>
  </si>
  <si>
    <t>PROYECTOS DE BIENES Y SERVICIOS CON CONVENIO MODIFICATORIO
FORMATO DESCRIPTIVO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</si>
</sst>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\$* #,##0.00_-;&quot;-$&quot;* #,##0.00_-;_-\$* \-??_-;_-@_-"/>
    <numFmt numFmtId="165" formatCode="&quot;$&quot;#,##0.00;[Red]&quot;$&quot;#,##0.00"/>
    <numFmt numFmtId="166" formatCode="[$-80A]d&quot; de &quot;mmmm&quot; de &quot;yyyy;@"/>
    <numFmt numFmtId="167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Montserrat"/>
    </font>
    <font>
      <sz val="11"/>
      <name val="Montserrat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b/>
      <sz val="12"/>
      <color rgb="FF3C435A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2"/>
      <color theme="0" tint="-0.4999847407452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 tint="-0.34998626667073579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34998626667073579"/>
      <name val="Arial"/>
      <family val="2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Down"/>
    </fill>
    <fill>
      <patternFill patternType="solid">
        <fgColor rgb="FF5A123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4" fontId="5" fillId="0" borderId="0" applyFill="0" applyBorder="0" applyAlignment="0" applyProtection="0"/>
    <xf numFmtId="0" fontId="4" fillId="0" borderId="0"/>
    <xf numFmtId="0" fontId="5" fillId="0" borderId="0"/>
    <xf numFmtId="9" fontId="5" fillId="0" borderId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</cellStyleXfs>
  <cellXfs count="212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6" fontId="14" fillId="0" borderId="0" xfId="0" applyNumberFormat="1" applyFont="1" applyAlignment="1">
      <alignment horizontal="center"/>
    </xf>
    <xf numFmtId="166" fontId="14" fillId="0" borderId="9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16" fillId="2" borderId="2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4" fontId="4" fillId="0" borderId="1" xfId="1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0" borderId="0" xfId="0" applyFont="1"/>
    <xf numFmtId="165" fontId="4" fillId="0" borderId="0" xfId="0" applyNumberFormat="1" applyFont="1"/>
    <xf numFmtId="0" fontId="20" fillId="0" borderId="0" xfId="3" applyFont="1" applyAlignment="1">
      <alignment wrapText="1"/>
    </xf>
    <xf numFmtId="0" fontId="20" fillId="0" borderId="0" xfId="3" applyFont="1" applyAlignment="1">
      <alignment horizontal="center" wrapText="1"/>
    </xf>
    <xf numFmtId="0" fontId="2" fillId="0" borderId="0" xfId="3" applyFont="1"/>
    <xf numFmtId="0" fontId="24" fillId="0" borderId="0" xfId="0" applyFont="1"/>
    <xf numFmtId="0" fontId="25" fillId="0" borderId="0" xfId="0" applyFont="1" applyAlignment="1">
      <alignment horizontal="center"/>
    </xf>
    <xf numFmtId="166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14" fontId="14" fillId="0" borderId="0" xfId="0" applyNumberFormat="1" applyFont="1"/>
    <xf numFmtId="0" fontId="26" fillId="0" borderId="0" xfId="0" applyFont="1" applyAlignment="1">
      <alignment horizontal="center" vertical="center" wrapText="1"/>
    </xf>
    <xf numFmtId="44" fontId="24" fillId="0" borderId="0" xfId="11" applyFont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44" fontId="25" fillId="2" borderId="1" xfId="1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44" fontId="24" fillId="0" borderId="1" xfId="11" applyFont="1" applyBorder="1" applyAlignment="1">
      <alignment horizontal="right" vertical="center" wrapText="1"/>
    </xf>
    <xf numFmtId="10" fontId="25" fillId="2" borderId="3" xfId="13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44" fontId="24" fillId="0" borderId="0" xfId="11" applyFont="1" applyAlignment="1">
      <alignment vertical="center" wrapText="1"/>
    </xf>
    <xf numFmtId="43" fontId="25" fillId="2" borderId="1" xfId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10" fontId="25" fillId="2" borderId="1" xfId="13" applyNumberFormat="1" applyFont="1" applyFill="1" applyBorder="1" applyAlignment="1">
      <alignment vertical="center" wrapText="1"/>
    </xf>
    <xf numFmtId="0" fontId="16" fillId="0" borderId="0" xfId="0" applyFont="1" applyAlignment="1">
      <alignment horizontal="right"/>
    </xf>
    <xf numFmtId="44" fontId="24" fillId="0" borderId="0" xfId="11" applyFont="1" applyFill="1" applyAlignment="1">
      <alignment vertical="center"/>
    </xf>
    <xf numFmtId="10" fontId="18" fillId="2" borderId="1" xfId="13" applyNumberFormat="1" applyFont="1" applyFill="1" applyBorder="1" applyAlignment="1"/>
    <xf numFmtId="44" fontId="13" fillId="0" borderId="1" xfId="11" applyFont="1" applyFill="1" applyBorder="1" applyAlignment="1">
      <alignment vertical="center"/>
    </xf>
    <xf numFmtId="10" fontId="18" fillId="2" borderId="1" xfId="0" applyNumberFormat="1" applyFont="1" applyFill="1" applyBorder="1"/>
    <xf numFmtId="0" fontId="18" fillId="2" borderId="3" xfId="0" applyFont="1" applyFill="1" applyBorder="1"/>
    <xf numFmtId="44" fontId="18" fillId="0" borderId="1" xfId="11" applyFont="1" applyFill="1" applyBorder="1" applyAlignment="1">
      <alignment vertical="center"/>
    </xf>
    <xf numFmtId="0" fontId="24" fillId="0" borderId="0" xfId="3" applyFont="1" applyAlignment="1">
      <alignment vertical="center" wrapText="1"/>
    </xf>
    <xf numFmtId="44" fontId="24" fillId="0" borderId="0" xfId="11" applyFont="1" applyFill="1" applyBorder="1" applyAlignment="1">
      <alignment vertical="center" wrapText="1"/>
    </xf>
    <xf numFmtId="0" fontId="24" fillId="0" borderId="0" xfId="3" applyFont="1" applyAlignment="1">
      <alignment wrapText="1"/>
    </xf>
    <xf numFmtId="0" fontId="13" fillId="0" borderId="0" xfId="0" applyFont="1" applyAlignment="1">
      <alignment horizontal="center" vertical="center"/>
    </xf>
    <xf numFmtId="0" fontId="27" fillId="0" borderId="0" xfId="3" applyFont="1" applyAlignment="1">
      <alignment horizontal="center" vertical="center" wrapText="1"/>
    </xf>
    <xf numFmtId="44" fontId="28" fillId="0" borderId="0" xfId="11" applyFont="1" applyAlignment="1">
      <alignment vertical="center"/>
    </xf>
    <xf numFmtId="0" fontId="24" fillId="0" borderId="0" xfId="3" applyFont="1" applyAlignment="1">
      <alignment horizontal="center" vertical="center" wrapText="1"/>
    </xf>
    <xf numFmtId="44" fontId="24" fillId="0" borderId="0" xfId="11" applyFont="1" applyFill="1" applyAlignment="1">
      <alignment vertical="center" wrapText="1"/>
    </xf>
    <xf numFmtId="0" fontId="24" fillId="0" borderId="0" xfId="3" applyFont="1" applyAlignment="1">
      <alignment vertical="center"/>
    </xf>
    <xf numFmtId="0" fontId="27" fillId="0" borderId="0" xfId="3" applyFont="1" applyAlignment="1">
      <alignment vertical="center" wrapText="1"/>
    </xf>
    <xf numFmtId="44" fontId="25" fillId="0" borderId="0" xfId="11" applyFont="1" applyFill="1" applyBorder="1" applyAlignment="1">
      <alignment horizontal="center" vertical="center" wrapText="1"/>
    </xf>
    <xf numFmtId="0" fontId="25" fillId="0" borderId="0" xfId="3" applyFont="1" applyAlignment="1">
      <alignment vertical="center" wrapText="1"/>
    </xf>
    <xf numFmtId="0" fontId="13" fillId="0" borderId="0" xfId="0" applyFont="1" applyFill="1"/>
    <xf numFmtId="44" fontId="14" fillId="0" borderId="0" xfId="11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4" fontId="14" fillId="0" borderId="0" xfId="11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Alignment="1">
      <alignment vertical="center"/>
    </xf>
    <xf numFmtId="44" fontId="13" fillId="0" borderId="0" xfId="11" applyFont="1"/>
    <xf numFmtId="9" fontId="17" fillId="2" borderId="1" xfId="0" applyNumberFormat="1" applyFont="1" applyFill="1" applyBorder="1" applyAlignment="1">
      <alignment horizontal="center" vertical="center"/>
    </xf>
    <xf numFmtId="44" fontId="4" fillId="0" borderId="1" xfId="11" applyFont="1" applyFill="1" applyBorder="1" applyAlignment="1">
      <alignment vertical="center"/>
    </xf>
    <xf numFmtId="44" fontId="17" fillId="2" borderId="1" xfId="11" applyFont="1" applyFill="1" applyBorder="1" applyAlignment="1">
      <alignment horizontal="center" vertical="center"/>
    </xf>
    <xf numFmtId="49" fontId="4" fillId="0" borderId="1" xfId="11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3" fillId="0" borderId="2" xfId="0" applyFont="1" applyBorder="1" applyAlignment="1"/>
    <xf numFmtId="44" fontId="13" fillId="0" borderId="2" xfId="11" applyFont="1" applyBorder="1" applyAlignment="1"/>
    <xf numFmtId="10" fontId="13" fillId="0" borderId="1" xfId="13" applyNumberFormat="1" applyFont="1" applyBorder="1" applyAlignment="1">
      <alignment horizontal="center"/>
    </xf>
    <xf numFmtId="44" fontId="18" fillId="6" borderId="2" xfId="11" applyFont="1" applyFill="1" applyBorder="1" applyAlignment="1"/>
    <xf numFmtId="10" fontId="18" fillId="6" borderId="1" xfId="13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right"/>
    </xf>
    <xf numFmtId="0" fontId="18" fillId="2" borderId="4" xfId="0" applyFont="1" applyFill="1" applyBorder="1" applyAlignment="1">
      <alignment horizontal="right"/>
    </xf>
    <xf numFmtId="0" fontId="18" fillId="2" borderId="3" xfId="0" applyFont="1" applyFill="1" applyBorder="1" applyAlignment="1">
      <alignment horizontal="right"/>
    </xf>
    <xf numFmtId="44" fontId="18" fillId="2" borderId="2" xfId="11" applyFont="1" applyFill="1" applyBorder="1" applyAlignment="1"/>
    <xf numFmtId="10" fontId="13" fillId="2" borderId="1" xfId="13" applyNumberFormat="1" applyFont="1" applyFill="1" applyBorder="1"/>
    <xf numFmtId="44" fontId="13" fillId="7" borderId="2" xfId="11" applyFont="1" applyFill="1" applyBorder="1" applyAlignment="1">
      <alignment horizontal="center"/>
    </xf>
    <xf numFmtId="10" fontId="13" fillId="7" borderId="1" xfId="13" applyNumberFormat="1" applyFont="1" applyFill="1" applyBorder="1" applyAlignment="1">
      <alignment horizontal="center"/>
    </xf>
    <xf numFmtId="0" fontId="13" fillId="0" borderId="1" xfId="0" applyFont="1" applyBorder="1" applyAlignment="1"/>
    <xf numFmtId="0" fontId="13" fillId="0" borderId="0" xfId="0" applyFont="1" applyFill="1" applyAlignment="1">
      <alignment horizontal="right"/>
    </xf>
    <xf numFmtId="9" fontId="13" fillId="2" borderId="1" xfId="13" applyFont="1" applyFill="1" applyBorder="1" applyAlignment="1">
      <alignment horizontal="right"/>
    </xf>
    <xf numFmtId="44" fontId="18" fillId="7" borderId="2" xfId="11" applyFont="1" applyFill="1" applyBorder="1" applyAlignment="1"/>
    <xf numFmtId="10" fontId="18" fillId="7" borderId="1" xfId="13" applyNumberFormat="1" applyFont="1" applyFill="1" applyBorder="1" applyAlignment="1">
      <alignment horizontal="center"/>
    </xf>
    <xf numFmtId="44" fontId="18" fillId="6" borderId="1" xfId="11" applyFont="1" applyFill="1" applyBorder="1"/>
    <xf numFmtId="10" fontId="13" fillId="6" borderId="1" xfId="0" applyNumberFormat="1" applyFont="1" applyFill="1" applyBorder="1" applyAlignment="1">
      <alignment horizontal="center"/>
    </xf>
    <xf numFmtId="44" fontId="13" fillId="0" borderId="1" xfId="11" applyFont="1" applyBorder="1"/>
    <xf numFmtId="9" fontId="13" fillId="0" borderId="1" xfId="13" applyFont="1" applyBorder="1" applyAlignment="1">
      <alignment horizontal="center"/>
    </xf>
    <xf numFmtId="0" fontId="13" fillId="0" borderId="0" xfId="0" applyFont="1" applyAlignment="1">
      <alignment wrapText="1"/>
    </xf>
    <xf numFmtId="44" fontId="13" fillId="0" borderId="0" xfId="11" applyFont="1" applyAlignment="1">
      <alignment wrapText="1"/>
    </xf>
    <xf numFmtId="44" fontId="4" fillId="0" borderId="0" xfId="11" applyFont="1"/>
    <xf numFmtId="44" fontId="20" fillId="0" borderId="0" xfId="11" applyFont="1" applyAlignment="1">
      <alignment wrapText="1"/>
    </xf>
    <xf numFmtId="0" fontId="20" fillId="0" borderId="0" xfId="0" applyFont="1"/>
    <xf numFmtId="44" fontId="20" fillId="0" borderId="0" xfId="11" applyFont="1"/>
    <xf numFmtId="0" fontId="23" fillId="0" borderId="0" xfId="0" applyFont="1" applyAlignment="1">
      <alignment horizontal="left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167" fontId="17" fillId="0" borderId="1" xfId="11" applyNumberFormat="1" applyFont="1" applyFill="1" applyBorder="1" applyAlignment="1">
      <alignment horizontal="center" vertical="center" wrapText="1"/>
    </xf>
    <xf numFmtId="44" fontId="17" fillId="2" borderId="1" xfId="1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21" fillId="0" borderId="5" xfId="3" applyFont="1" applyBorder="1" applyAlignment="1">
      <alignment horizontal="center" vertical="top" wrapText="1"/>
    </xf>
    <xf numFmtId="0" fontId="21" fillId="0" borderId="0" xfId="3" applyFont="1" applyAlignment="1">
      <alignment horizontal="center" vertical="top" wrapText="1"/>
    </xf>
    <xf numFmtId="0" fontId="20" fillId="0" borderId="6" xfId="3" applyFont="1" applyBorder="1" applyAlignment="1">
      <alignment horizontal="center" wrapText="1"/>
    </xf>
    <xf numFmtId="0" fontId="20" fillId="0" borderId="6" xfId="3" applyFont="1" applyBorder="1" applyAlignment="1">
      <alignment horizontal="center"/>
    </xf>
    <xf numFmtId="0" fontId="21" fillId="0" borderId="5" xfId="3" applyFont="1" applyBorder="1" applyAlignment="1">
      <alignment horizontal="center" wrapText="1"/>
    </xf>
    <xf numFmtId="0" fontId="22" fillId="0" borderId="0" xfId="3" applyFont="1" applyAlignment="1">
      <alignment horizontal="center" vertical="center" wrapText="1"/>
    </xf>
    <xf numFmtId="44" fontId="4" fillId="0" borderId="1" xfId="11" applyFont="1" applyFill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/>
    </xf>
    <xf numFmtId="166" fontId="4" fillId="0" borderId="1" xfId="0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15" fillId="5" borderId="8" xfId="0" applyFont="1" applyFill="1" applyBorder="1" applyAlignment="1">
      <alignment horizontal="center"/>
    </xf>
    <xf numFmtId="166" fontId="14" fillId="0" borderId="1" xfId="0" applyNumberFormat="1" applyFont="1" applyBorder="1" applyAlignment="1">
      <alignment horizontal="center"/>
    </xf>
    <xf numFmtId="0" fontId="16" fillId="5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25" fillId="0" borderId="0" xfId="3" applyFont="1" applyAlignment="1">
      <alignment horizontal="center" vertical="center" wrapText="1"/>
    </xf>
    <xf numFmtId="0" fontId="18" fillId="2" borderId="1" xfId="0" applyFont="1" applyFill="1" applyBorder="1" applyAlignment="1">
      <alignment horizontal="right"/>
    </xf>
    <xf numFmtId="0" fontId="24" fillId="0" borderId="6" xfId="3" applyFont="1" applyBorder="1" applyAlignment="1">
      <alignment horizontal="center" vertical="center" wrapText="1"/>
    </xf>
    <xf numFmtId="0" fontId="24" fillId="0" borderId="6" xfId="3" applyFont="1" applyBorder="1" applyAlignment="1">
      <alignment horizontal="center"/>
    </xf>
    <xf numFmtId="0" fontId="25" fillId="0" borderId="5" xfId="3" applyFont="1" applyBorder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0" fontId="25" fillId="0" borderId="0" xfId="3" applyFont="1" applyAlignment="1">
      <alignment horizontal="center" vertical="top" wrapText="1"/>
    </xf>
    <xf numFmtId="0" fontId="24" fillId="0" borderId="6" xfId="3" applyFont="1" applyBorder="1" applyAlignment="1">
      <alignment horizontal="center" vertical="center"/>
    </xf>
    <xf numFmtId="0" fontId="25" fillId="2" borderId="2" xfId="0" applyFont="1" applyFill="1" applyBorder="1" applyAlignment="1">
      <alignment horizontal="right" vertical="center" wrapText="1"/>
    </xf>
    <xf numFmtId="0" fontId="25" fillId="2" borderId="4" xfId="0" applyFont="1" applyFill="1" applyBorder="1" applyAlignment="1">
      <alignment horizontal="right" vertical="center" wrapText="1"/>
    </xf>
    <xf numFmtId="0" fontId="18" fillId="2" borderId="2" xfId="0" applyFont="1" applyFill="1" applyBorder="1" applyAlignment="1">
      <alignment horizontal="right"/>
    </xf>
    <xf numFmtId="0" fontId="18" fillId="2" borderId="4" xfId="0" applyFont="1" applyFill="1" applyBorder="1" applyAlignment="1">
      <alignment horizontal="right"/>
    </xf>
    <xf numFmtId="0" fontId="18" fillId="2" borderId="3" xfId="0" applyFont="1" applyFill="1" applyBorder="1" applyAlignment="1">
      <alignment horizontal="right"/>
    </xf>
    <xf numFmtId="0" fontId="25" fillId="2" borderId="1" xfId="0" applyFont="1" applyFill="1" applyBorder="1" applyAlignment="1">
      <alignment horizontal="righ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166" fontId="13" fillId="0" borderId="2" xfId="0" applyNumberFormat="1" applyFont="1" applyBorder="1" applyAlignment="1">
      <alignment horizontal="center" vertical="center"/>
    </xf>
    <xf numFmtId="166" fontId="13" fillId="0" borderId="4" xfId="0" applyNumberFormat="1" applyFont="1" applyBorder="1" applyAlignment="1">
      <alignment horizontal="center" vertical="center"/>
    </xf>
    <xf numFmtId="166" fontId="13" fillId="0" borderId="3" xfId="0" applyNumberFormat="1" applyFont="1" applyBorder="1" applyAlignment="1">
      <alignment horizontal="center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/>
    </xf>
    <xf numFmtId="167" fontId="17" fillId="0" borderId="2" xfId="11" applyNumberFormat="1" applyFont="1" applyFill="1" applyBorder="1" applyAlignment="1">
      <alignment horizontal="center" vertical="center" wrapText="1"/>
    </xf>
    <xf numFmtId="167" fontId="17" fillId="0" borderId="4" xfId="11" applyNumberFormat="1" applyFont="1" applyFill="1" applyBorder="1" applyAlignment="1">
      <alignment horizontal="center" vertical="center" wrapText="1"/>
    </xf>
    <xf numFmtId="167" fontId="17" fillId="0" borderId="3" xfId="11" applyNumberFormat="1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right"/>
    </xf>
    <xf numFmtId="0" fontId="18" fillId="7" borderId="4" xfId="0" applyFont="1" applyFill="1" applyBorder="1" applyAlignment="1">
      <alignment horizontal="right"/>
    </xf>
    <xf numFmtId="0" fontId="18" fillId="7" borderId="3" xfId="0" applyFont="1" applyFill="1" applyBorder="1" applyAlignment="1">
      <alignment horizontal="right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18" fillId="6" borderId="1" xfId="0" applyFont="1" applyFill="1" applyBorder="1" applyAlignment="1">
      <alignment horizontal="right"/>
    </xf>
    <xf numFmtId="0" fontId="13" fillId="0" borderId="2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8" fillId="2" borderId="2" xfId="0" applyFont="1" applyFill="1" applyBorder="1" applyAlignment="1">
      <alignment horizontal="left"/>
    </xf>
    <xf numFmtId="0" fontId="18" fillId="2" borderId="4" xfId="0" applyFont="1" applyFill="1" applyBorder="1" applyAlignment="1">
      <alignment horizontal="left"/>
    </xf>
    <xf numFmtId="0" fontId="18" fillId="2" borderId="3" xfId="0" applyFont="1" applyFill="1" applyBorder="1" applyAlignment="1">
      <alignment horizontal="left"/>
    </xf>
    <xf numFmtId="0" fontId="14" fillId="0" borderId="0" xfId="0" applyFont="1" applyAlignment="1">
      <alignment horizontal="center" vertical="center" wrapText="1"/>
    </xf>
  </cellXfs>
  <cellStyles count="14">
    <cellStyle name="Hipervínculo 2" xfId="4" xr:uid="{00000000-0005-0000-0000-000000000000}"/>
    <cellStyle name="Millares" xfId="1" builtinId="3"/>
    <cellStyle name="Millares 2" xfId="5" xr:uid="{00000000-0005-0000-0000-000002000000}"/>
    <cellStyle name="Millares 3" xfId="2" xr:uid="{00000000-0005-0000-0000-000003000000}"/>
    <cellStyle name="Millares 4" xfId="10" xr:uid="{00000000-0005-0000-0000-000004000000}"/>
    <cellStyle name="Moneda" xfId="11" builtinId="4"/>
    <cellStyle name="Moneda 2" xfId="6" xr:uid="{00000000-0005-0000-0000-000006000000}"/>
    <cellStyle name="Normal" xfId="0" builtinId="0"/>
    <cellStyle name="Normal 2" xfId="3" xr:uid="{00000000-0005-0000-0000-000008000000}"/>
    <cellStyle name="Normal 2 2" xfId="7" xr:uid="{00000000-0005-0000-0000-000009000000}"/>
    <cellStyle name="Normal 3" xfId="8" xr:uid="{00000000-0005-0000-0000-00000A000000}"/>
    <cellStyle name="Normal 4" xfId="12" xr:uid="{00000000-0005-0000-0000-00000B000000}"/>
    <cellStyle name="Porcentaje" xfId="13" builtinId="5"/>
    <cellStyle name="Porcentual 2" xfId="9" xr:uid="{00000000-0005-0000-0000-00000D000000}"/>
  </cellStyles>
  <dxfs count="0"/>
  <tableStyles count="0" defaultTableStyle="TableStyleMedium2" defaultPivotStyle="PivotStyleLight16"/>
  <colors>
    <mruColors>
      <color rgb="FF5A1236"/>
      <color rgb="FF3C435A"/>
      <color rgb="FF8207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6"/>
  <sheetViews>
    <sheetView tabSelected="1" zoomScale="80" zoomScaleNormal="80" zoomScalePageLayoutView="50" workbookViewId="0">
      <selection activeCell="A3" sqref="A3:I3"/>
    </sheetView>
  </sheetViews>
  <sheetFormatPr baseColWidth="10" defaultColWidth="11.44140625" defaultRowHeight="13.8" x14ac:dyDescent="0.25"/>
  <cols>
    <col min="1" max="1" width="15.33203125" style="4" customWidth="1"/>
    <col min="2" max="2" width="21.33203125" style="4" customWidth="1"/>
    <col min="3" max="3" width="27" style="4" bestFit="1" customWidth="1"/>
    <col min="4" max="4" width="4.88671875" style="4" bestFit="1" customWidth="1"/>
    <col min="5" max="7" width="11.44140625" style="4"/>
    <col min="8" max="8" width="14.6640625" style="4" customWidth="1"/>
    <col min="9" max="9" width="25.6640625" style="4" bestFit="1" customWidth="1"/>
    <col min="10" max="16384" width="11.44140625" style="4"/>
  </cols>
  <sheetData>
    <row r="2" spans="1:9" ht="37.5" customHeight="1" x14ac:dyDescent="0.3">
      <c r="A2" s="130" t="s">
        <v>110</v>
      </c>
      <c r="B2" s="131"/>
      <c r="C2" s="131"/>
      <c r="D2" s="131"/>
      <c r="E2" s="131"/>
      <c r="F2" s="131"/>
      <c r="G2" s="131"/>
      <c r="H2" s="131"/>
      <c r="I2" s="131"/>
    </row>
    <row r="3" spans="1:9" ht="15.6" x14ac:dyDescent="0.3">
      <c r="A3" s="131" t="s">
        <v>45</v>
      </c>
      <c r="B3" s="131"/>
      <c r="C3" s="131"/>
      <c r="D3" s="131"/>
      <c r="E3" s="131"/>
      <c r="F3" s="131"/>
      <c r="G3" s="131"/>
      <c r="H3" s="131"/>
      <c r="I3" s="131"/>
    </row>
    <row r="4" spans="1:9" ht="15.6" x14ac:dyDescent="0.3">
      <c r="A4" s="5"/>
      <c r="B4" s="5"/>
      <c r="C4" s="5"/>
      <c r="D4" s="5"/>
      <c r="E4" s="5"/>
      <c r="F4" s="5"/>
      <c r="G4" s="5"/>
      <c r="H4" s="5"/>
      <c r="I4" s="5"/>
    </row>
    <row r="5" spans="1:9" ht="15.6" x14ac:dyDescent="0.3">
      <c r="A5" s="5"/>
      <c r="B5" s="5"/>
      <c r="C5" s="5"/>
      <c r="D5" s="5"/>
      <c r="E5" s="132" t="s">
        <v>42</v>
      </c>
      <c r="F5" s="133"/>
      <c r="G5" s="134"/>
      <c r="H5" s="134"/>
      <c r="I5" s="134"/>
    </row>
    <row r="6" spans="1:9" ht="15.6" x14ac:dyDescent="0.3">
      <c r="A6" s="5"/>
      <c r="B6" s="5"/>
      <c r="C6" s="5"/>
      <c r="D6" s="5"/>
      <c r="E6" s="6"/>
      <c r="F6" s="6"/>
      <c r="G6" s="7"/>
      <c r="H6" s="7"/>
      <c r="I6" s="8"/>
    </row>
    <row r="7" spans="1:9" x14ac:dyDescent="0.25">
      <c r="A7" s="127" t="s">
        <v>26</v>
      </c>
      <c r="B7" s="127"/>
      <c r="C7" s="127"/>
      <c r="D7" s="127"/>
      <c r="E7" s="127"/>
      <c r="F7" s="127"/>
      <c r="G7" s="127"/>
      <c r="H7" s="127"/>
      <c r="I7" s="127"/>
    </row>
    <row r="8" spans="1:9" s="9" customFormat="1" ht="30" customHeight="1" x14ac:dyDescent="0.3">
      <c r="A8" s="112" t="s">
        <v>80</v>
      </c>
      <c r="B8" s="113"/>
      <c r="C8" s="138"/>
      <c r="D8" s="138"/>
      <c r="E8" s="138"/>
      <c r="F8" s="138"/>
      <c r="G8" s="138"/>
      <c r="H8" s="138"/>
      <c r="I8" s="138"/>
    </row>
    <row r="9" spans="1:9" x14ac:dyDescent="0.25">
      <c r="A9" s="139" t="s">
        <v>57</v>
      </c>
      <c r="B9" s="139"/>
      <c r="C9" s="139"/>
      <c r="D9" s="139"/>
      <c r="E9" s="139"/>
      <c r="F9" s="139"/>
      <c r="G9" s="139"/>
      <c r="H9" s="139"/>
      <c r="I9" s="139"/>
    </row>
    <row r="10" spans="1:9" ht="30" customHeight="1" x14ac:dyDescent="0.25">
      <c r="A10" s="106" t="s">
        <v>1</v>
      </c>
      <c r="B10" s="107"/>
      <c r="C10" s="108"/>
      <c r="D10" s="108"/>
      <c r="E10" s="108"/>
      <c r="F10" s="108"/>
      <c r="G10" s="108"/>
      <c r="H10" s="108"/>
      <c r="I10" s="108"/>
    </row>
    <row r="11" spans="1:9" ht="30" customHeight="1" x14ac:dyDescent="0.25">
      <c r="A11" s="106" t="s">
        <v>30</v>
      </c>
      <c r="B11" s="107"/>
      <c r="C11" s="108"/>
      <c r="D11" s="108"/>
      <c r="E11" s="108"/>
      <c r="F11" s="108"/>
      <c r="G11" s="108"/>
      <c r="H11" s="108"/>
      <c r="I11" s="108"/>
    </row>
    <row r="12" spans="1:9" ht="30" customHeight="1" x14ac:dyDescent="0.25">
      <c r="A12" s="106" t="s">
        <v>28</v>
      </c>
      <c r="B12" s="107"/>
      <c r="C12" s="108"/>
      <c r="D12" s="108"/>
      <c r="E12" s="108"/>
      <c r="F12" s="108"/>
      <c r="G12" s="108"/>
      <c r="H12" s="108"/>
      <c r="I12" s="108"/>
    </row>
    <row r="13" spans="1:9" ht="30" customHeight="1" x14ac:dyDescent="0.25">
      <c r="A13" s="106" t="s">
        <v>29</v>
      </c>
      <c r="B13" s="107"/>
      <c r="C13" s="10"/>
      <c r="D13" s="136" t="s">
        <v>16</v>
      </c>
      <c r="E13" s="136"/>
      <c r="F13" s="136"/>
      <c r="G13" s="137"/>
      <c r="H13" s="137"/>
      <c r="I13" s="137"/>
    </row>
    <row r="14" spans="1:9" ht="12" customHeight="1" x14ac:dyDescent="0.25"/>
    <row r="15" spans="1:9" x14ac:dyDescent="0.25">
      <c r="A15" s="127" t="s">
        <v>17</v>
      </c>
      <c r="B15" s="127"/>
      <c r="C15" s="127"/>
      <c r="D15" s="127"/>
      <c r="E15" s="127"/>
      <c r="F15" s="127"/>
      <c r="G15" s="127"/>
      <c r="H15" s="127"/>
      <c r="I15" s="127"/>
    </row>
    <row r="16" spans="1:9" ht="30" customHeight="1" x14ac:dyDescent="0.25">
      <c r="A16" s="106" t="s">
        <v>1</v>
      </c>
      <c r="B16" s="107"/>
      <c r="C16" s="108"/>
      <c r="D16" s="108"/>
      <c r="E16" s="108"/>
      <c r="F16" s="108"/>
      <c r="G16" s="108"/>
      <c r="H16" s="108"/>
      <c r="I16" s="108"/>
    </row>
    <row r="17" spans="1:9" ht="30" customHeight="1" x14ac:dyDescent="0.25">
      <c r="A17" s="106" t="s">
        <v>31</v>
      </c>
      <c r="B17" s="107"/>
      <c r="C17" s="108"/>
      <c r="D17" s="108"/>
      <c r="E17" s="108"/>
      <c r="F17" s="108"/>
      <c r="G17" s="108"/>
      <c r="H17" s="108"/>
      <c r="I17" s="108"/>
    </row>
    <row r="18" spans="1:9" ht="23.1" customHeight="1" x14ac:dyDescent="0.25">
      <c r="A18" s="109" t="s">
        <v>34</v>
      </c>
      <c r="B18" s="109"/>
      <c r="C18" s="109"/>
      <c r="D18" s="109"/>
      <c r="E18" s="109"/>
      <c r="F18" s="109"/>
      <c r="G18" s="109"/>
      <c r="H18" s="109"/>
      <c r="I18" s="109"/>
    </row>
    <row r="19" spans="1:9" ht="30" customHeight="1" x14ac:dyDescent="0.25">
      <c r="A19" s="106" t="s">
        <v>1</v>
      </c>
      <c r="B19" s="107"/>
      <c r="C19" s="108"/>
      <c r="D19" s="108"/>
      <c r="E19" s="108"/>
      <c r="F19" s="108"/>
      <c r="G19" s="108"/>
      <c r="H19" s="108"/>
      <c r="I19" s="108"/>
    </row>
    <row r="20" spans="1:9" ht="30" customHeight="1" x14ac:dyDescent="0.25">
      <c r="A20" s="106" t="s">
        <v>32</v>
      </c>
      <c r="B20" s="107"/>
      <c r="C20" s="108"/>
      <c r="D20" s="108"/>
      <c r="E20" s="108"/>
      <c r="F20" s="108"/>
      <c r="G20" s="108"/>
      <c r="H20" s="108"/>
      <c r="I20" s="108"/>
    </row>
    <row r="21" spans="1:9" ht="30" customHeight="1" x14ac:dyDescent="0.25">
      <c r="A21" s="106" t="s">
        <v>33</v>
      </c>
      <c r="B21" s="107"/>
      <c r="C21" s="108"/>
      <c r="D21" s="108"/>
      <c r="E21" s="108"/>
      <c r="F21" s="108"/>
      <c r="G21" s="108"/>
      <c r="H21" s="108"/>
      <c r="I21" s="108"/>
    </row>
    <row r="22" spans="1:9" ht="30" customHeight="1" x14ac:dyDescent="0.25">
      <c r="A22" s="106" t="s">
        <v>48</v>
      </c>
      <c r="B22" s="107"/>
      <c r="C22" s="108"/>
      <c r="D22" s="108"/>
      <c r="E22" s="108"/>
      <c r="F22" s="108"/>
      <c r="G22" s="108"/>
      <c r="H22" s="108"/>
      <c r="I22" s="108"/>
    </row>
    <row r="23" spans="1:9" ht="30" customHeight="1" x14ac:dyDescent="0.25">
      <c r="A23" s="106" t="s">
        <v>16</v>
      </c>
      <c r="B23" s="107"/>
      <c r="C23" s="108"/>
      <c r="D23" s="108"/>
      <c r="E23" s="108"/>
      <c r="F23" s="108"/>
      <c r="G23" s="108"/>
      <c r="H23" s="108"/>
      <c r="I23" s="108"/>
    </row>
    <row r="25" spans="1:9" ht="24" customHeight="1" x14ac:dyDescent="0.25">
      <c r="A25" s="135" t="s">
        <v>15</v>
      </c>
      <c r="B25" s="135"/>
      <c r="C25" s="135"/>
      <c r="D25" s="135"/>
      <c r="E25" s="135"/>
      <c r="F25" s="135"/>
      <c r="G25" s="135"/>
      <c r="H25" s="135"/>
      <c r="I25" s="135"/>
    </row>
    <row r="26" spans="1:9" ht="24" customHeight="1" x14ac:dyDescent="0.25">
      <c r="A26" s="11"/>
      <c r="B26" s="140" t="s">
        <v>50</v>
      </c>
      <c r="C26" s="140"/>
      <c r="D26" s="140"/>
      <c r="E26" s="140"/>
      <c r="F26" s="140"/>
      <c r="G26" s="141"/>
      <c r="H26" s="142"/>
      <c r="I26" s="143"/>
    </row>
    <row r="27" spans="1:9" s="9" customFormat="1" ht="80.099999999999994" customHeight="1" x14ac:dyDescent="0.3">
      <c r="A27" s="106" t="s">
        <v>58</v>
      </c>
      <c r="B27" s="107"/>
      <c r="C27" s="137"/>
      <c r="D27" s="137"/>
      <c r="E27" s="137"/>
      <c r="F27" s="137"/>
      <c r="G27" s="137"/>
      <c r="H27" s="137"/>
      <c r="I27" s="137"/>
    </row>
    <row r="28" spans="1:9" s="9" customFormat="1" ht="80.099999999999994" customHeight="1" x14ac:dyDescent="0.3">
      <c r="A28" s="106" t="s">
        <v>59</v>
      </c>
      <c r="B28" s="107"/>
      <c r="C28" s="137"/>
      <c r="D28" s="137"/>
      <c r="E28" s="137"/>
      <c r="F28" s="137"/>
      <c r="G28" s="137"/>
      <c r="H28" s="137"/>
      <c r="I28" s="137"/>
    </row>
    <row r="29" spans="1:9" s="9" customFormat="1" ht="42" customHeight="1" x14ac:dyDescent="0.3">
      <c r="A29" s="106" t="s">
        <v>18</v>
      </c>
      <c r="B29" s="107"/>
      <c r="C29" s="137"/>
      <c r="D29" s="137"/>
      <c r="E29" s="137"/>
      <c r="F29" s="137"/>
      <c r="G29" s="137"/>
      <c r="H29" s="137"/>
      <c r="I29" s="137"/>
    </row>
    <row r="30" spans="1:9" s="9" customFormat="1" ht="80.099999999999994" customHeight="1" x14ac:dyDescent="0.3">
      <c r="A30" s="112" t="s">
        <v>19</v>
      </c>
      <c r="B30" s="113"/>
      <c r="C30" s="137"/>
      <c r="D30" s="137"/>
      <c r="E30" s="137"/>
      <c r="F30" s="137"/>
      <c r="G30" s="137"/>
      <c r="H30" s="137"/>
      <c r="I30" s="137"/>
    </row>
    <row r="31" spans="1:9" s="9" customFormat="1" ht="24.75" customHeight="1" x14ac:dyDescent="0.3">
      <c r="A31" s="114" t="s">
        <v>51</v>
      </c>
      <c r="B31" s="115"/>
      <c r="C31" s="115"/>
      <c r="D31" s="115"/>
      <c r="E31" s="115"/>
      <c r="F31" s="115"/>
      <c r="G31" s="115"/>
      <c r="H31" s="115"/>
      <c r="I31" s="116"/>
    </row>
    <row r="32" spans="1:9" s="9" customFormat="1" ht="24.75" customHeight="1" x14ac:dyDescent="0.3">
      <c r="A32" s="112" t="s">
        <v>20</v>
      </c>
      <c r="B32" s="113"/>
      <c r="C32" s="124"/>
      <c r="D32" s="125"/>
      <c r="E32" s="126"/>
      <c r="F32" s="126"/>
      <c r="G32" s="126"/>
      <c r="H32" s="126"/>
      <c r="I32" s="126"/>
    </row>
    <row r="33" spans="1:9" s="9" customFormat="1" ht="24.75" customHeight="1" x14ac:dyDescent="0.3">
      <c r="A33" s="112" t="s">
        <v>21</v>
      </c>
      <c r="B33" s="113"/>
      <c r="C33" s="128"/>
      <c r="D33" s="128"/>
      <c r="E33" s="129" t="s">
        <v>22</v>
      </c>
      <c r="F33" s="129"/>
      <c r="G33" s="128"/>
      <c r="H33" s="128"/>
      <c r="I33" s="128"/>
    </row>
    <row r="34" spans="1:9" s="9" customFormat="1" ht="24.75" customHeight="1" x14ac:dyDescent="0.3">
      <c r="A34" s="114" t="s">
        <v>56</v>
      </c>
      <c r="B34" s="115"/>
      <c r="C34" s="115"/>
      <c r="D34" s="115"/>
      <c r="E34" s="115"/>
      <c r="F34" s="115"/>
      <c r="G34" s="115"/>
      <c r="H34" s="115"/>
      <c r="I34" s="116"/>
    </row>
    <row r="35" spans="1:9" s="9" customFormat="1" ht="30" customHeight="1" x14ac:dyDescent="0.3">
      <c r="A35" s="106" t="s">
        <v>52</v>
      </c>
      <c r="B35" s="113"/>
      <c r="C35" s="124"/>
      <c r="D35" s="125"/>
      <c r="E35" s="126"/>
      <c r="F35" s="126"/>
      <c r="G35" s="126"/>
      <c r="H35" s="126"/>
      <c r="I35" s="126"/>
    </row>
    <row r="36" spans="1:9" s="9" customFormat="1" ht="27.75" customHeight="1" x14ac:dyDescent="0.3">
      <c r="A36" s="112" t="s">
        <v>21</v>
      </c>
      <c r="B36" s="113"/>
      <c r="C36" s="128">
        <f>C33</f>
        <v>0</v>
      </c>
      <c r="D36" s="128"/>
      <c r="E36" s="129" t="s">
        <v>22</v>
      </c>
      <c r="F36" s="129"/>
      <c r="G36" s="128"/>
      <c r="H36" s="128"/>
      <c r="I36" s="128"/>
    </row>
    <row r="37" spans="1:9" ht="131.25" customHeight="1" x14ac:dyDescent="0.25">
      <c r="A37" s="112" t="s">
        <v>23</v>
      </c>
      <c r="B37" s="113"/>
      <c r="C37" s="152" t="s">
        <v>81</v>
      </c>
      <c r="D37" s="152"/>
      <c r="E37" s="152"/>
      <c r="F37" s="152"/>
      <c r="G37" s="152"/>
      <c r="H37" s="152"/>
      <c r="I37" s="152"/>
    </row>
    <row r="38" spans="1:9" ht="19.8" customHeight="1" x14ac:dyDescent="0.25">
      <c r="A38" s="153" t="s">
        <v>38</v>
      </c>
      <c r="B38" s="153"/>
      <c r="C38" s="153"/>
      <c r="D38" s="153"/>
      <c r="E38" s="153"/>
      <c r="F38" s="153"/>
      <c r="G38" s="153"/>
      <c r="H38" s="153"/>
      <c r="I38" s="153"/>
    </row>
    <row r="39" spans="1:9" ht="19.8" customHeight="1" x14ac:dyDescent="0.25">
      <c r="A39" s="12" t="s">
        <v>24</v>
      </c>
      <c r="B39" s="13">
        <v>0</v>
      </c>
      <c r="C39" s="12" t="s">
        <v>14</v>
      </c>
      <c r="D39" s="144">
        <v>0</v>
      </c>
      <c r="E39" s="145"/>
      <c r="F39" s="146" t="s">
        <v>108</v>
      </c>
      <c r="G39" s="147"/>
      <c r="H39" s="148"/>
      <c r="I39" s="13">
        <v>0</v>
      </c>
    </row>
    <row r="40" spans="1:9" ht="19.8" customHeight="1" x14ac:dyDescent="0.25">
      <c r="A40" s="12" t="s">
        <v>25</v>
      </c>
      <c r="B40" s="13">
        <v>0</v>
      </c>
      <c r="C40" s="12" t="s">
        <v>40</v>
      </c>
      <c r="D40" s="144">
        <v>0</v>
      </c>
      <c r="E40" s="145"/>
      <c r="F40" s="149"/>
      <c r="G40" s="150"/>
      <c r="H40" s="150"/>
      <c r="I40" s="151"/>
    </row>
    <row r="41" spans="1:9" x14ac:dyDescent="0.25">
      <c r="A41" s="14"/>
      <c r="B41" s="14"/>
      <c r="C41" s="14"/>
      <c r="D41" s="14"/>
      <c r="E41" s="14"/>
      <c r="F41" s="14"/>
      <c r="G41" s="14"/>
      <c r="H41" s="14"/>
      <c r="I41" s="14"/>
    </row>
    <row r="42" spans="1:9" x14ac:dyDescent="0.25">
      <c r="A42" s="127" t="s">
        <v>39</v>
      </c>
      <c r="B42" s="127"/>
      <c r="C42" s="127"/>
      <c r="D42" s="127"/>
      <c r="E42" s="127"/>
      <c r="F42" s="127"/>
      <c r="G42" s="127"/>
      <c r="H42" s="127"/>
      <c r="I42" s="127"/>
    </row>
    <row r="43" spans="1:9" ht="23.25" customHeight="1" x14ac:dyDescent="0.25">
      <c r="A43" s="114" t="s">
        <v>53</v>
      </c>
      <c r="B43" s="115"/>
      <c r="C43" s="115"/>
      <c r="D43" s="115"/>
      <c r="E43" s="115"/>
      <c r="F43" s="115"/>
      <c r="G43" s="115"/>
      <c r="H43" s="115"/>
      <c r="I43" s="116"/>
    </row>
    <row r="44" spans="1:9" ht="23.25" customHeight="1" x14ac:dyDescent="0.25">
      <c r="A44" s="112" t="s">
        <v>27</v>
      </c>
      <c r="B44" s="113"/>
      <c r="C44" s="15">
        <v>0</v>
      </c>
      <c r="D44" s="16" t="s">
        <v>2</v>
      </c>
      <c r="E44" s="123">
        <v>0</v>
      </c>
      <c r="F44" s="123"/>
      <c r="G44" s="111" t="s">
        <v>46</v>
      </c>
      <c r="H44" s="111"/>
      <c r="I44" s="15"/>
    </row>
    <row r="45" spans="1:9" ht="23.25" customHeight="1" x14ac:dyDescent="0.25">
      <c r="A45" s="112" t="s">
        <v>11</v>
      </c>
      <c r="B45" s="113"/>
      <c r="C45" s="110">
        <f>C44+E44</f>
        <v>0</v>
      </c>
      <c r="D45" s="110"/>
      <c r="E45" s="110"/>
      <c r="F45" s="110"/>
      <c r="G45" s="110"/>
      <c r="H45" s="110"/>
      <c r="I45" s="110"/>
    </row>
    <row r="46" spans="1:9" ht="23.25" customHeight="1" x14ac:dyDescent="0.25">
      <c r="A46" s="114" t="s">
        <v>54</v>
      </c>
      <c r="B46" s="115"/>
      <c r="C46" s="115"/>
      <c r="D46" s="115"/>
      <c r="E46" s="115"/>
      <c r="F46" s="115"/>
      <c r="G46" s="115"/>
      <c r="H46" s="115"/>
      <c r="I46" s="116"/>
    </row>
    <row r="47" spans="1:9" ht="23.25" customHeight="1" x14ac:dyDescent="0.25">
      <c r="A47" s="112" t="s">
        <v>27</v>
      </c>
      <c r="B47" s="113"/>
      <c r="C47" s="15">
        <v>0</v>
      </c>
      <c r="D47" s="16" t="s">
        <v>2</v>
      </c>
      <c r="E47" s="123">
        <v>0</v>
      </c>
      <c r="F47" s="123"/>
      <c r="G47" s="111" t="s">
        <v>46</v>
      </c>
      <c r="H47" s="111"/>
      <c r="I47" s="15"/>
    </row>
    <row r="48" spans="1:9" ht="23.25" customHeight="1" x14ac:dyDescent="0.25">
      <c r="A48" s="112" t="s">
        <v>11</v>
      </c>
      <c r="B48" s="113"/>
      <c r="C48" s="110">
        <f>C47+E47</f>
        <v>0</v>
      </c>
      <c r="D48" s="110"/>
      <c r="E48" s="110"/>
      <c r="F48" s="110"/>
      <c r="G48" s="110"/>
      <c r="H48" s="110"/>
      <c r="I48" s="110"/>
    </row>
    <row r="49" spans="1:9" ht="23.25" customHeight="1" x14ac:dyDescent="0.25">
      <c r="A49" s="114" t="s">
        <v>55</v>
      </c>
      <c r="B49" s="115"/>
      <c r="C49" s="115"/>
      <c r="D49" s="115"/>
      <c r="E49" s="115"/>
      <c r="F49" s="115"/>
      <c r="G49" s="115"/>
      <c r="H49" s="115"/>
      <c r="I49" s="116"/>
    </row>
    <row r="50" spans="1:9" ht="27.75" customHeight="1" x14ac:dyDescent="0.25">
      <c r="A50" s="112" t="s">
        <v>27</v>
      </c>
      <c r="B50" s="113"/>
      <c r="C50" s="15">
        <v>0</v>
      </c>
      <c r="D50" s="16" t="s">
        <v>2</v>
      </c>
      <c r="E50" s="123">
        <v>0</v>
      </c>
      <c r="F50" s="123"/>
      <c r="G50" s="111" t="s">
        <v>46</v>
      </c>
      <c r="H50" s="111"/>
      <c r="I50" s="15"/>
    </row>
    <row r="51" spans="1:9" ht="27.75" customHeight="1" x14ac:dyDescent="0.25">
      <c r="A51" s="112" t="s">
        <v>11</v>
      </c>
      <c r="B51" s="113"/>
      <c r="C51" s="110">
        <f>C50+E50</f>
        <v>0</v>
      </c>
      <c r="D51" s="110"/>
      <c r="E51" s="110"/>
      <c r="F51" s="110"/>
      <c r="G51" s="110"/>
      <c r="H51" s="110"/>
      <c r="I51" s="110"/>
    </row>
    <row r="52" spans="1:9" ht="12" customHeight="1" x14ac:dyDescent="0.25"/>
    <row r="55" spans="1:9" x14ac:dyDescent="0.25">
      <c r="B55" s="17"/>
      <c r="C55" s="17"/>
      <c r="D55" s="17"/>
      <c r="E55" s="17"/>
      <c r="F55" s="17"/>
      <c r="G55" s="18"/>
      <c r="H55" s="17"/>
    </row>
    <row r="56" spans="1:9" x14ac:dyDescent="0.25">
      <c r="B56" s="17"/>
      <c r="C56" s="17"/>
      <c r="D56" s="17"/>
      <c r="E56" s="17"/>
      <c r="F56" s="19"/>
      <c r="G56" s="17"/>
      <c r="H56" s="17"/>
    </row>
    <row r="57" spans="1:9" ht="18" customHeight="1" x14ac:dyDescent="0.25">
      <c r="A57" s="119" t="s">
        <v>7</v>
      </c>
      <c r="B57" s="119"/>
      <c r="C57" s="119"/>
      <c r="D57" s="20"/>
      <c r="F57" s="120" t="s">
        <v>79</v>
      </c>
      <c r="G57" s="120"/>
      <c r="H57" s="120"/>
      <c r="I57" s="120"/>
    </row>
    <row r="58" spans="1:9" ht="18" customHeight="1" x14ac:dyDescent="0.25">
      <c r="A58" s="121" t="s">
        <v>8</v>
      </c>
      <c r="B58" s="121"/>
      <c r="C58" s="121"/>
      <c r="D58" s="122" t="s">
        <v>9</v>
      </c>
      <c r="E58" s="122"/>
      <c r="F58" s="118" t="s">
        <v>78</v>
      </c>
      <c r="G58" s="118"/>
      <c r="H58" s="118"/>
      <c r="I58" s="118"/>
    </row>
    <row r="59" spans="1:9" x14ac:dyDescent="0.25">
      <c r="B59" s="19"/>
      <c r="C59" s="17"/>
      <c r="D59" s="122"/>
      <c r="E59" s="122"/>
      <c r="F59" s="17"/>
      <c r="G59" s="19"/>
      <c r="H59" s="21"/>
    </row>
    <row r="60" spans="1:9" x14ac:dyDescent="0.25">
      <c r="B60" s="19"/>
      <c r="C60" s="19"/>
      <c r="D60" s="122"/>
      <c r="E60" s="122"/>
      <c r="F60" s="19"/>
      <c r="G60" s="19"/>
      <c r="H60" s="19"/>
    </row>
    <row r="61" spans="1:9" x14ac:dyDescent="0.25">
      <c r="B61" s="19"/>
      <c r="C61" s="19"/>
      <c r="D61" s="122"/>
      <c r="E61" s="122"/>
      <c r="G61" s="19"/>
      <c r="H61" s="19"/>
    </row>
    <row r="62" spans="1:9" x14ac:dyDescent="0.25">
      <c r="A62" s="120" t="s">
        <v>10</v>
      </c>
      <c r="B62" s="120"/>
      <c r="C62" s="120"/>
      <c r="D62" s="17"/>
      <c r="F62" s="120" t="s">
        <v>35</v>
      </c>
      <c r="G62" s="120"/>
      <c r="H62" s="120"/>
      <c r="I62" s="120"/>
    </row>
    <row r="63" spans="1:9" ht="35.4" customHeight="1" x14ac:dyDescent="0.25">
      <c r="A63" s="117" t="s">
        <v>82</v>
      </c>
      <c r="B63" s="117"/>
      <c r="C63" s="117"/>
      <c r="D63" s="17"/>
      <c r="F63" s="118" t="s">
        <v>36</v>
      </c>
      <c r="G63" s="118"/>
      <c r="H63" s="118"/>
      <c r="I63" s="118"/>
    </row>
    <row r="64" spans="1:9" x14ac:dyDescent="0.25">
      <c r="B64" s="17"/>
      <c r="C64" s="17"/>
      <c r="D64" s="17"/>
      <c r="E64" s="17"/>
      <c r="F64" s="17"/>
      <c r="G64" s="17"/>
      <c r="H64" s="17"/>
    </row>
    <row r="65" spans="1:9" x14ac:dyDescent="0.25">
      <c r="A65" s="105" t="s">
        <v>83</v>
      </c>
      <c r="B65" s="105"/>
      <c r="C65" s="105"/>
      <c r="D65" s="105"/>
      <c r="E65" s="105"/>
      <c r="F65" s="105"/>
      <c r="G65" s="105"/>
      <c r="H65" s="105"/>
      <c r="I65" s="105"/>
    </row>
    <row r="66" spans="1:9" x14ac:dyDescent="0.25">
      <c r="A66" s="105"/>
      <c r="B66" s="105"/>
      <c r="C66" s="105"/>
      <c r="D66" s="105"/>
      <c r="E66" s="105"/>
      <c r="F66" s="105"/>
      <c r="G66" s="105"/>
      <c r="H66" s="105"/>
      <c r="I66" s="105"/>
    </row>
  </sheetData>
  <mergeCells count="96">
    <mergeCell ref="A22:B22"/>
    <mergeCell ref="D39:E39"/>
    <mergeCell ref="F39:H39"/>
    <mergeCell ref="D40:E40"/>
    <mergeCell ref="F40:I40"/>
    <mergeCell ref="A37:B37"/>
    <mergeCell ref="C37:I37"/>
    <mergeCell ref="A38:I38"/>
    <mergeCell ref="A27:B27"/>
    <mergeCell ref="C27:I27"/>
    <mergeCell ref="A28:B28"/>
    <mergeCell ref="C28:I28"/>
    <mergeCell ref="B26:G26"/>
    <mergeCell ref="H26:I26"/>
    <mergeCell ref="A7:I7"/>
    <mergeCell ref="A8:B8"/>
    <mergeCell ref="C8:I8"/>
    <mergeCell ref="A9:I9"/>
    <mergeCell ref="A10:B10"/>
    <mergeCell ref="A2:I2"/>
    <mergeCell ref="A3:I3"/>
    <mergeCell ref="E5:F5"/>
    <mergeCell ref="G5:I5"/>
    <mergeCell ref="A25:I25"/>
    <mergeCell ref="A13:B13"/>
    <mergeCell ref="D13:F13"/>
    <mergeCell ref="G13:I13"/>
    <mergeCell ref="A15:I15"/>
    <mergeCell ref="C10:I10"/>
    <mergeCell ref="A11:B11"/>
    <mergeCell ref="C11:I11"/>
    <mergeCell ref="A12:B12"/>
    <mergeCell ref="C12:I12"/>
    <mergeCell ref="A21:B21"/>
    <mergeCell ref="C21:I21"/>
    <mergeCell ref="A50:B50"/>
    <mergeCell ref="E50:F50"/>
    <mergeCell ref="G50:H50"/>
    <mergeCell ref="A51:B51"/>
    <mergeCell ref="C51:I51"/>
    <mergeCell ref="A47:B47"/>
    <mergeCell ref="E47:F47"/>
    <mergeCell ref="A35:B35"/>
    <mergeCell ref="C35:D35"/>
    <mergeCell ref="E35:I35"/>
    <mergeCell ref="A42:I42"/>
    <mergeCell ref="A43:I43"/>
    <mergeCell ref="A44:B44"/>
    <mergeCell ref="A36:B36"/>
    <mergeCell ref="C36:D36"/>
    <mergeCell ref="E36:F36"/>
    <mergeCell ref="G36:I36"/>
    <mergeCell ref="E44:F44"/>
    <mergeCell ref="G44:H44"/>
    <mergeCell ref="A45:B45"/>
    <mergeCell ref="A63:C63"/>
    <mergeCell ref="F63:I63"/>
    <mergeCell ref="A57:C57"/>
    <mergeCell ref="F57:I57"/>
    <mergeCell ref="A58:C58"/>
    <mergeCell ref="D58:E61"/>
    <mergeCell ref="F58:I58"/>
    <mergeCell ref="A62:C62"/>
    <mergeCell ref="F62:I62"/>
    <mergeCell ref="C22:I22"/>
    <mergeCell ref="A23:B23"/>
    <mergeCell ref="C23:I23"/>
    <mergeCell ref="A31:I31"/>
    <mergeCell ref="A34:I34"/>
    <mergeCell ref="A32:B32"/>
    <mergeCell ref="C32:D32"/>
    <mergeCell ref="E32:I32"/>
    <mergeCell ref="A33:B33"/>
    <mergeCell ref="C33:D33"/>
    <mergeCell ref="E33:F33"/>
    <mergeCell ref="G33:I33"/>
    <mergeCell ref="A29:B29"/>
    <mergeCell ref="C29:I29"/>
    <mergeCell ref="A30:B30"/>
    <mergeCell ref="C30:I30"/>
    <mergeCell ref="A65:I66"/>
    <mergeCell ref="A16:B16"/>
    <mergeCell ref="C16:I16"/>
    <mergeCell ref="A17:B17"/>
    <mergeCell ref="C17:I17"/>
    <mergeCell ref="A18:I18"/>
    <mergeCell ref="A19:B19"/>
    <mergeCell ref="C19:I19"/>
    <mergeCell ref="A20:B20"/>
    <mergeCell ref="C20:I20"/>
    <mergeCell ref="C45:I45"/>
    <mergeCell ref="G47:H47"/>
    <mergeCell ref="A48:B48"/>
    <mergeCell ref="C48:I48"/>
    <mergeCell ref="A49:I49"/>
    <mergeCell ref="A46:I46"/>
  </mergeCells>
  <pageMargins left="0.78740157480314965" right="0.78740157480314965" top="1.1023622047244095" bottom="0.78740157480314965" header="0" footer="0.59055118110236227"/>
  <pageSetup scale="61" fitToHeight="0" orientation="portrait" r:id="rId1"/>
  <headerFooter>
    <oddHeader>&amp;L&amp;G&amp;C                                                      &amp;G&amp;R&amp;G</oddHeader>
    <oddFooter>&amp;LFormato descriptivo V.1.2025&amp;R&amp;"Montserrat,Normal"&amp;P de &amp;N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information" showInputMessage="1" showErrorMessage="1" errorTitle="Información no válida" error="Ingrese información correcta" xr:uid="{00000000-0002-0000-0000-000000000000}">
          <x14:formula1>
            <xm:f>Hoja2!$B$4:$B$9</xm:f>
          </x14:formula1>
          <xm:sqref>C17:I17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43"/>
  <sheetViews>
    <sheetView zoomScale="60" zoomScaleNormal="60" zoomScalePageLayoutView="80" workbookViewId="0">
      <selection activeCell="A4" sqref="A4"/>
    </sheetView>
  </sheetViews>
  <sheetFormatPr baseColWidth="10" defaultColWidth="25.6640625" defaultRowHeight="13.8" x14ac:dyDescent="0.25"/>
  <cols>
    <col min="1" max="1" width="9.88671875" style="22" customWidth="1"/>
    <col min="2" max="4" width="22.6640625" style="22" customWidth="1"/>
    <col min="5" max="5" width="32" style="22" customWidth="1"/>
    <col min="6" max="6" width="21.6640625" style="22" customWidth="1"/>
    <col min="7" max="7" width="21.44140625" style="22" customWidth="1"/>
    <col min="8" max="8" width="35.33203125" style="22" customWidth="1"/>
    <col min="9" max="9" width="22.33203125" style="22" customWidth="1"/>
    <col min="10" max="10" width="16" style="22" customWidth="1"/>
    <col min="11" max="11" width="13" style="22" customWidth="1"/>
    <col min="12" max="12" width="29.6640625" style="29" customWidth="1"/>
    <col min="13" max="16384" width="25.6640625" style="22"/>
  </cols>
  <sheetData>
    <row r="2" spans="1:13" ht="16.95" customHeight="1" x14ac:dyDescent="0.25">
      <c r="A2" s="190" t="s">
        <v>111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1:13" ht="57.75" customHeight="1" x14ac:dyDescent="0.25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</row>
    <row r="4" spans="1:13" ht="26.25" customHeight="1" x14ac:dyDescent="0.3">
      <c r="A4" s="23"/>
      <c r="B4" s="23"/>
      <c r="C4" s="23"/>
      <c r="D4" s="23"/>
      <c r="E4" s="23"/>
      <c r="F4" s="24"/>
      <c r="G4" s="24"/>
      <c r="H4" s="25"/>
      <c r="I4" s="26" t="s">
        <v>42</v>
      </c>
      <c r="J4" s="134"/>
      <c r="K4" s="134"/>
      <c r="L4" s="134"/>
      <c r="M4" s="27"/>
    </row>
    <row r="5" spans="1:13" ht="13.2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3" ht="15" customHeight="1" x14ac:dyDescent="0.25">
      <c r="A6" s="189" t="s">
        <v>13</v>
      </c>
      <c r="B6" s="189"/>
      <c r="C6" s="189"/>
      <c r="D6" s="189"/>
      <c r="E6" s="180"/>
      <c r="F6" s="180"/>
      <c r="G6" s="180"/>
      <c r="H6" s="180"/>
      <c r="I6" s="180"/>
      <c r="J6" s="180"/>
      <c r="K6" s="180"/>
      <c r="L6" s="180"/>
    </row>
    <row r="7" spans="1:13" ht="15" customHeight="1" x14ac:dyDescent="0.25">
      <c r="A7" s="189"/>
      <c r="B7" s="189"/>
      <c r="C7" s="189"/>
      <c r="D7" s="189"/>
      <c r="E7" s="180"/>
      <c r="F7" s="180"/>
      <c r="G7" s="180"/>
      <c r="H7" s="180"/>
      <c r="I7" s="180"/>
      <c r="J7" s="180"/>
      <c r="K7" s="180"/>
      <c r="L7" s="180"/>
    </row>
    <row r="8" spans="1:13" ht="15.75" customHeight="1" x14ac:dyDescent="0.25">
      <c r="A8" s="181" t="s">
        <v>109</v>
      </c>
      <c r="B8" s="181"/>
      <c r="C8" s="181"/>
      <c r="D8" s="181"/>
      <c r="E8" s="191"/>
      <c r="F8" s="191"/>
      <c r="G8" s="191"/>
      <c r="H8" s="191"/>
      <c r="I8" s="191"/>
      <c r="J8" s="191"/>
      <c r="K8" s="191"/>
      <c r="L8" s="191"/>
    </row>
    <row r="9" spans="1:13" ht="15.75" customHeight="1" x14ac:dyDescent="0.25">
      <c r="A9" s="181"/>
      <c r="B9" s="181"/>
      <c r="C9" s="181"/>
      <c r="D9" s="181"/>
      <c r="E9" s="191"/>
      <c r="F9" s="191"/>
      <c r="G9" s="191"/>
      <c r="H9" s="191"/>
      <c r="I9" s="191"/>
      <c r="J9" s="191"/>
      <c r="K9" s="191"/>
      <c r="L9" s="191"/>
    </row>
    <row r="10" spans="1:13" ht="15.75" customHeight="1" x14ac:dyDescent="0.25">
      <c r="A10" s="181"/>
      <c r="B10" s="181"/>
      <c r="C10" s="181"/>
      <c r="D10" s="181"/>
      <c r="E10" s="191"/>
      <c r="F10" s="191"/>
      <c r="G10" s="191"/>
      <c r="H10" s="191"/>
      <c r="I10" s="191"/>
      <c r="J10" s="191"/>
      <c r="K10" s="191"/>
      <c r="L10" s="191"/>
    </row>
    <row r="11" spans="1:13" ht="15.75" customHeight="1" x14ac:dyDescent="0.25">
      <c r="A11" s="181"/>
      <c r="B11" s="181"/>
      <c r="C11" s="181"/>
      <c r="D11" s="181"/>
      <c r="E11" s="191"/>
      <c r="F11" s="191"/>
      <c r="G11" s="191"/>
      <c r="H11" s="191"/>
      <c r="I11" s="191"/>
      <c r="J11" s="191"/>
      <c r="K11" s="191"/>
      <c r="L11" s="191"/>
    </row>
    <row r="12" spans="1:13" ht="25.8" customHeight="1" x14ac:dyDescent="0.25">
      <c r="A12" s="181" t="s">
        <v>3</v>
      </c>
      <c r="B12" s="181"/>
      <c r="C12" s="181"/>
      <c r="D12" s="181"/>
      <c r="E12" s="30" t="s">
        <v>4</v>
      </c>
      <c r="F12" s="182"/>
      <c r="G12" s="182"/>
      <c r="H12" s="30" t="s">
        <v>5</v>
      </c>
      <c r="I12" s="183"/>
      <c r="J12" s="184"/>
      <c r="K12" s="184"/>
      <c r="L12" s="185"/>
    </row>
    <row r="13" spans="1:13" x14ac:dyDescent="0.25">
      <c r="A13" s="23"/>
      <c r="B13" s="23"/>
      <c r="C13" s="23"/>
      <c r="D13" s="23"/>
      <c r="E13" s="23"/>
      <c r="F13" s="24"/>
      <c r="G13" s="24"/>
      <c r="H13" s="23"/>
      <c r="I13" s="23"/>
      <c r="J13" s="23"/>
      <c r="K13" s="24"/>
    </row>
    <row r="14" spans="1:13" ht="21.9" customHeight="1" x14ac:dyDescent="0.25">
      <c r="A14" s="186" t="s">
        <v>49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8"/>
    </row>
    <row r="15" spans="1:13" s="34" customFormat="1" ht="30" customHeight="1" x14ac:dyDescent="0.3">
      <c r="A15" s="30" t="s">
        <v>0</v>
      </c>
      <c r="B15" s="181" t="s">
        <v>1</v>
      </c>
      <c r="C15" s="181"/>
      <c r="D15" s="181"/>
      <c r="E15" s="31" t="s">
        <v>6</v>
      </c>
      <c r="F15" s="189" t="s">
        <v>47</v>
      </c>
      <c r="G15" s="189"/>
      <c r="H15" s="32" t="s">
        <v>43</v>
      </c>
      <c r="I15" s="32" t="s">
        <v>41</v>
      </c>
      <c r="J15" s="189" t="s">
        <v>60</v>
      </c>
      <c r="K15" s="189"/>
      <c r="L15" s="33" t="s">
        <v>61</v>
      </c>
    </row>
    <row r="16" spans="1:13" ht="27.9" customHeight="1" x14ac:dyDescent="0.25">
      <c r="A16" s="35">
        <v>1</v>
      </c>
      <c r="B16" s="177"/>
      <c r="C16" s="177"/>
      <c r="D16" s="177"/>
      <c r="E16" s="36"/>
      <c r="F16" s="178"/>
      <c r="G16" s="179"/>
      <c r="H16" s="35"/>
      <c r="I16" s="35"/>
      <c r="J16" s="180"/>
      <c r="K16" s="180"/>
      <c r="L16" s="37"/>
    </row>
    <row r="17" spans="1:12" ht="27.9" customHeight="1" x14ac:dyDescent="0.25">
      <c r="A17" s="35">
        <v>2</v>
      </c>
      <c r="B17" s="177"/>
      <c r="C17" s="177"/>
      <c r="D17" s="177"/>
      <c r="E17" s="36"/>
      <c r="F17" s="178"/>
      <c r="G17" s="179"/>
      <c r="H17" s="35"/>
      <c r="I17" s="35"/>
      <c r="J17" s="180"/>
      <c r="K17" s="180"/>
      <c r="L17" s="37"/>
    </row>
    <row r="18" spans="1:12" ht="27.9" customHeight="1" x14ac:dyDescent="0.25">
      <c r="A18" s="167" t="s">
        <v>11</v>
      </c>
      <c r="B18" s="167"/>
      <c r="C18" s="167"/>
      <c r="D18" s="167"/>
      <c r="E18" s="167"/>
      <c r="F18" s="167"/>
      <c r="G18" s="167"/>
      <c r="H18" s="167"/>
      <c r="I18" s="167"/>
      <c r="J18" s="167"/>
      <c r="K18" s="38" t="e">
        <f>L18/'Información general'!C47</f>
        <v>#DIV/0!</v>
      </c>
      <c r="L18" s="33">
        <f>SUM(L16:L17)</f>
        <v>0</v>
      </c>
    </row>
    <row r="19" spans="1:12" ht="12" customHeight="1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40"/>
    </row>
    <row r="20" spans="1:12" s="34" customFormat="1" ht="21.9" customHeight="1" x14ac:dyDescent="0.3">
      <c r="A20" s="168" t="s">
        <v>62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70"/>
    </row>
    <row r="21" spans="1:12" ht="27.9" customHeight="1" x14ac:dyDescent="0.25">
      <c r="A21" s="41" t="s">
        <v>0</v>
      </c>
      <c r="B21" s="41" t="s">
        <v>63</v>
      </c>
      <c r="C21" s="171" t="s">
        <v>64</v>
      </c>
      <c r="D21" s="172"/>
      <c r="E21" s="172"/>
      <c r="F21" s="172"/>
      <c r="G21" s="172"/>
      <c r="H21" s="172"/>
      <c r="I21" s="172"/>
      <c r="J21" s="172"/>
      <c r="K21" s="173"/>
      <c r="L21" s="33" t="s">
        <v>61</v>
      </c>
    </row>
    <row r="22" spans="1:12" ht="27.9" customHeight="1" x14ac:dyDescent="0.25">
      <c r="A22" s="35">
        <v>1</v>
      </c>
      <c r="B22" s="42"/>
      <c r="C22" s="174"/>
      <c r="D22" s="175"/>
      <c r="E22" s="175"/>
      <c r="F22" s="175"/>
      <c r="G22" s="175"/>
      <c r="H22" s="175"/>
      <c r="I22" s="175"/>
      <c r="J22" s="175"/>
      <c r="K22" s="176"/>
      <c r="L22" s="37"/>
    </row>
    <row r="23" spans="1:12" ht="27.9" customHeight="1" x14ac:dyDescent="0.25">
      <c r="A23" s="35">
        <v>2</v>
      </c>
      <c r="B23" s="42"/>
      <c r="C23" s="174"/>
      <c r="D23" s="175"/>
      <c r="E23" s="175"/>
      <c r="F23" s="175"/>
      <c r="G23" s="175"/>
      <c r="H23" s="175"/>
      <c r="I23" s="175"/>
      <c r="J23" s="175"/>
      <c r="K23" s="176"/>
      <c r="L23" s="37"/>
    </row>
    <row r="24" spans="1:12" ht="27.9" customHeight="1" x14ac:dyDescent="0.25">
      <c r="A24" s="162" t="s">
        <v>11</v>
      </c>
      <c r="B24" s="163"/>
      <c r="C24" s="163"/>
      <c r="D24" s="163"/>
      <c r="E24" s="163"/>
      <c r="F24" s="163"/>
      <c r="G24" s="163"/>
      <c r="H24" s="163"/>
      <c r="I24" s="163"/>
      <c r="J24" s="163"/>
      <c r="K24" s="43" t="e">
        <f>L24/'Información general'!C47</f>
        <v>#DIV/0!</v>
      </c>
      <c r="L24" s="33">
        <f>SUM(L22:L23)</f>
        <v>0</v>
      </c>
    </row>
    <row r="25" spans="1:12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5"/>
    </row>
    <row r="26" spans="1:12" ht="21.9" customHeight="1" x14ac:dyDescent="0.25">
      <c r="A26" s="44"/>
      <c r="B26" s="44"/>
      <c r="C26" s="44"/>
      <c r="D26" s="44"/>
      <c r="E26" s="44"/>
      <c r="F26" s="44"/>
      <c r="G26" s="44"/>
      <c r="H26" s="164" t="s">
        <v>84</v>
      </c>
      <c r="I26" s="165"/>
      <c r="J26" s="166"/>
      <c r="K26" s="46" t="e">
        <f>L26/'Información general'!C47</f>
        <v>#DIV/0!</v>
      </c>
      <c r="L26" s="47"/>
    </row>
    <row r="27" spans="1:12" ht="21.9" customHeight="1" x14ac:dyDescent="0.25">
      <c r="A27" s="44"/>
      <c r="B27" s="44"/>
      <c r="C27" s="44"/>
      <c r="D27" s="44"/>
      <c r="E27" s="44"/>
      <c r="F27" s="44"/>
      <c r="G27" s="44"/>
      <c r="H27" s="164" t="s">
        <v>85</v>
      </c>
      <c r="I27" s="165"/>
      <c r="J27" s="166"/>
      <c r="K27" s="46" t="e">
        <f>L27/'Información general'!C47</f>
        <v>#DIV/0!</v>
      </c>
      <c r="L27" s="47"/>
    </row>
    <row r="28" spans="1:12" ht="21.9" customHeight="1" x14ac:dyDescent="0.25">
      <c r="A28" s="44"/>
      <c r="B28" s="44"/>
      <c r="C28" s="44"/>
      <c r="D28" s="44"/>
      <c r="E28" s="44"/>
      <c r="F28" s="44"/>
      <c r="G28" s="44"/>
      <c r="H28" s="164" t="s">
        <v>44</v>
      </c>
      <c r="I28" s="165"/>
      <c r="J28" s="166"/>
      <c r="K28" s="48" t="e">
        <f>L28/'Información general'!C47</f>
        <v>#DIV/0!</v>
      </c>
      <c r="L28" s="47">
        <f>L18+L24+L26+L27</f>
        <v>0</v>
      </c>
    </row>
    <row r="29" spans="1:12" ht="21.9" customHeight="1" x14ac:dyDescent="0.25">
      <c r="A29" s="44"/>
      <c r="B29" s="44"/>
      <c r="C29" s="44"/>
      <c r="D29" s="44"/>
      <c r="E29" s="44"/>
      <c r="F29" s="44"/>
      <c r="G29" s="44"/>
      <c r="H29" s="155" t="s">
        <v>2</v>
      </c>
      <c r="I29" s="155"/>
      <c r="J29" s="155"/>
      <c r="K29" s="49"/>
      <c r="L29" s="47">
        <v>0</v>
      </c>
    </row>
    <row r="30" spans="1:12" ht="21.9" customHeight="1" x14ac:dyDescent="0.25">
      <c r="A30" s="44"/>
      <c r="B30" s="44"/>
      <c r="C30" s="44"/>
      <c r="D30" s="44"/>
      <c r="E30" s="44"/>
      <c r="F30" s="44"/>
      <c r="G30" s="44"/>
      <c r="H30" s="164" t="s">
        <v>11</v>
      </c>
      <c r="I30" s="165"/>
      <c r="J30" s="165"/>
      <c r="K30" s="166"/>
      <c r="L30" s="50">
        <f>SUM(L28:L29)</f>
        <v>0</v>
      </c>
    </row>
    <row r="35" spans="1:12" ht="16.95" customHeight="1" x14ac:dyDescent="0.25">
      <c r="B35" s="156" t="s">
        <v>7</v>
      </c>
      <c r="C35" s="156"/>
      <c r="D35" s="156"/>
      <c r="E35" s="51"/>
      <c r="F35" s="51"/>
      <c r="H35" s="157" t="s">
        <v>79</v>
      </c>
      <c r="I35" s="157"/>
      <c r="J35" s="157"/>
      <c r="K35" s="157"/>
    </row>
    <row r="36" spans="1:12" ht="18" customHeight="1" x14ac:dyDescent="0.25">
      <c r="B36" s="158" t="s">
        <v>8</v>
      </c>
      <c r="C36" s="158"/>
      <c r="D36" s="158"/>
      <c r="E36" s="159" t="s">
        <v>12</v>
      </c>
      <c r="F36" s="159"/>
      <c r="G36" s="159"/>
      <c r="H36" s="160" t="s">
        <v>78</v>
      </c>
      <c r="I36" s="160"/>
      <c r="J36" s="160"/>
      <c r="K36" s="160"/>
      <c r="L36" s="52"/>
    </row>
    <row r="37" spans="1:12" ht="16.95" customHeight="1" x14ac:dyDescent="0.25">
      <c r="A37" s="53"/>
      <c r="C37" s="54"/>
      <c r="D37" s="54"/>
      <c r="E37" s="159"/>
      <c r="F37" s="159"/>
      <c r="G37" s="159"/>
      <c r="H37" s="55"/>
      <c r="I37" s="55"/>
      <c r="J37" s="55"/>
      <c r="L37" s="56"/>
    </row>
    <row r="38" spans="1:12" ht="33.6" customHeight="1" x14ac:dyDescent="0.25">
      <c r="A38" s="53"/>
      <c r="C38" s="57"/>
      <c r="D38" s="57"/>
      <c r="E38" s="159"/>
      <c r="F38" s="159"/>
      <c r="G38" s="159"/>
      <c r="H38" s="55"/>
      <c r="I38" s="55"/>
      <c r="J38" s="55"/>
      <c r="L38" s="58"/>
    </row>
    <row r="39" spans="1:12" x14ac:dyDescent="0.25">
      <c r="A39" s="53"/>
      <c r="C39" s="57"/>
      <c r="D39" s="57"/>
      <c r="E39" s="159"/>
      <c r="F39" s="159"/>
      <c r="G39" s="159"/>
      <c r="H39" s="54"/>
      <c r="I39" s="54"/>
      <c r="J39" s="54"/>
      <c r="L39" s="58"/>
    </row>
    <row r="40" spans="1:12" x14ac:dyDescent="0.25">
      <c r="B40" s="161" t="s">
        <v>37</v>
      </c>
      <c r="C40" s="161"/>
      <c r="D40" s="161"/>
      <c r="E40" s="59"/>
      <c r="F40" s="60"/>
      <c r="H40" s="161" t="s">
        <v>35</v>
      </c>
      <c r="I40" s="161"/>
      <c r="J40" s="161"/>
      <c r="K40" s="161"/>
      <c r="L40" s="61"/>
    </row>
    <row r="41" spans="1:12" ht="18" customHeight="1" x14ac:dyDescent="0.25">
      <c r="B41" s="154" t="s">
        <v>86</v>
      </c>
      <c r="C41" s="154"/>
      <c r="D41" s="154"/>
      <c r="E41" s="62"/>
      <c r="F41" s="62"/>
      <c r="H41" s="154" t="s">
        <v>36</v>
      </c>
      <c r="I41" s="154"/>
      <c r="J41" s="154"/>
      <c r="K41" s="154"/>
    </row>
    <row r="43" spans="1:12" x14ac:dyDescent="0.25">
      <c r="A43" s="22" t="s">
        <v>87</v>
      </c>
    </row>
  </sheetData>
  <mergeCells count="39">
    <mergeCell ref="A2:L3"/>
    <mergeCell ref="J4:L4"/>
    <mergeCell ref="A6:D7"/>
    <mergeCell ref="E6:L7"/>
    <mergeCell ref="A8:D11"/>
    <mergeCell ref="E8:L11"/>
    <mergeCell ref="A12:D12"/>
    <mergeCell ref="F12:G12"/>
    <mergeCell ref="I12:L12"/>
    <mergeCell ref="A14:L14"/>
    <mergeCell ref="B15:D15"/>
    <mergeCell ref="F15:G15"/>
    <mergeCell ref="J15:K15"/>
    <mergeCell ref="B16:D16"/>
    <mergeCell ref="F16:G16"/>
    <mergeCell ref="J16:K16"/>
    <mergeCell ref="B17:D17"/>
    <mergeCell ref="F17:G17"/>
    <mergeCell ref="J17:K17"/>
    <mergeCell ref="A18:J18"/>
    <mergeCell ref="A20:L20"/>
    <mergeCell ref="C21:K21"/>
    <mergeCell ref="C22:K22"/>
    <mergeCell ref="C23:K23"/>
    <mergeCell ref="A24:J24"/>
    <mergeCell ref="H26:J26"/>
    <mergeCell ref="H27:J27"/>
    <mergeCell ref="H28:J28"/>
    <mergeCell ref="H30:K30"/>
    <mergeCell ref="B41:D41"/>
    <mergeCell ref="H41:K41"/>
    <mergeCell ref="H29:J29"/>
    <mergeCell ref="B35:D35"/>
    <mergeCell ref="H35:K35"/>
    <mergeCell ref="B36:D36"/>
    <mergeCell ref="E36:G39"/>
    <mergeCell ref="H36:K36"/>
    <mergeCell ref="B40:D40"/>
    <mergeCell ref="H40:K40"/>
  </mergeCells>
  <printOptions horizontalCentered="1"/>
  <pageMargins left="0.39370078740157483" right="0.39370078740157483" top="1.1811023622047245" bottom="0.78740157480314965" header="0" footer="0.59055118110236227"/>
  <pageSetup scale="48" fitToHeight="0" orientation="landscape" r:id="rId1"/>
  <headerFooter>
    <oddHeader>&amp;L&amp;G&amp;C&amp;G&amp;R&amp;G</oddHeader>
    <oddFooter>&amp;LFormato descriptivo V.1.2025&amp;R&amp;"Montserrat,Normal"&amp;P de &amp;N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errorStyle="information" showInputMessage="1" showErrorMessage="1" errorTitle="Información no válida" error="Ingrese información correcta" xr:uid="{00000000-0002-0000-0100-000000000000}">
          <x14:formula1>
            <xm:f>Hoja2!$B$12:$B$20</xm:f>
          </x14:formula1>
          <xm:sqref>E16:E17</xm:sqref>
        </x14:dataValidation>
        <x14:dataValidation type="list" errorStyle="information" showInputMessage="1" showErrorMessage="1" errorTitle="Información no válida" error="Ingrese información correcta" xr:uid="{00000000-0002-0000-0100-000001000000}">
          <x14:formula1>
            <xm:f>Hoja2!$B$23:$B$26</xm:f>
          </x14:formula1>
          <xm:sqref>I16:I17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5005A-C556-4C1C-A257-7C15AA9BD582}">
  <sheetPr>
    <pageSetUpPr fitToPage="1"/>
  </sheetPr>
  <dimension ref="A1:H64"/>
  <sheetViews>
    <sheetView zoomScale="60" zoomScaleNormal="60" zoomScalePageLayoutView="60" workbookViewId="0">
      <selection activeCell="B34" sqref="B34:F34"/>
    </sheetView>
  </sheetViews>
  <sheetFormatPr baseColWidth="10" defaultColWidth="11.44140625" defaultRowHeight="13.8" x14ac:dyDescent="0.25"/>
  <cols>
    <col min="1" max="1" width="15.33203125" style="4" customWidth="1"/>
    <col min="2" max="2" width="34.109375" style="4" customWidth="1"/>
    <col min="3" max="3" width="17.6640625" style="4" customWidth="1"/>
    <col min="4" max="4" width="23.44140625" style="4" customWidth="1"/>
    <col min="5" max="5" width="17.88671875" style="4" customWidth="1"/>
    <col min="6" max="6" width="18.109375" style="4" customWidth="1"/>
    <col min="7" max="7" width="22.109375" style="71" customWidth="1"/>
    <col min="8" max="8" width="16.6640625" style="4" customWidth="1"/>
    <col min="9" max="16384" width="11.44140625" style="63"/>
  </cols>
  <sheetData>
    <row r="1" spans="1:8" ht="36" customHeight="1" x14ac:dyDescent="0.3">
      <c r="A1" s="130" t="s">
        <v>112</v>
      </c>
      <c r="B1" s="131"/>
      <c r="C1" s="131"/>
      <c r="D1" s="131"/>
      <c r="E1" s="131"/>
      <c r="F1" s="131"/>
      <c r="G1" s="131"/>
      <c r="H1" s="131"/>
    </row>
    <row r="2" spans="1:8" ht="15.6" x14ac:dyDescent="0.3">
      <c r="A2" s="131" t="s">
        <v>93</v>
      </c>
      <c r="B2" s="131"/>
      <c r="C2" s="131"/>
      <c r="D2" s="131"/>
      <c r="E2" s="131"/>
      <c r="F2" s="131"/>
      <c r="G2" s="131"/>
      <c r="H2" s="131"/>
    </row>
    <row r="3" spans="1:8" ht="15.6" x14ac:dyDescent="0.3">
      <c r="A3" s="5"/>
      <c r="B3" s="5"/>
      <c r="C3" s="5"/>
      <c r="D3" s="5"/>
      <c r="E3" s="5"/>
      <c r="F3" s="5"/>
      <c r="G3" s="64"/>
      <c r="H3" s="5"/>
    </row>
    <row r="4" spans="1:8" ht="15.6" x14ac:dyDescent="0.3">
      <c r="A4" s="5"/>
      <c r="B4" s="5"/>
      <c r="C4" s="5"/>
      <c r="D4" s="5"/>
      <c r="E4" s="192" t="s">
        <v>42</v>
      </c>
      <c r="F4" s="192"/>
      <c r="G4" s="134"/>
      <c r="H4" s="134"/>
    </row>
    <row r="5" spans="1:8" s="69" customFormat="1" ht="15.6" x14ac:dyDescent="0.3">
      <c r="A5" s="65"/>
      <c r="B5" s="65"/>
      <c r="C5" s="65"/>
      <c r="D5" s="65"/>
      <c r="E5" s="66"/>
      <c r="F5" s="66"/>
      <c r="G5" s="67"/>
      <c r="H5" s="68"/>
    </row>
    <row r="6" spans="1:8" x14ac:dyDescent="0.25">
      <c r="A6" s="127" t="s">
        <v>26</v>
      </c>
      <c r="B6" s="127"/>
      <c r="C6" s="127"/>
      <c r="D6" s="127"/>
      <c r="E6" s="127"/>
      <c r="F6" s="127"/>
      <c r="G6" s="127"/>
      <c r="H6" s="127"/>
    </row>
    <row r="7" spans="1:8" ht="31.95" customHeight="1" x14ac:dyDescent="0.25">
      <c r="A7" s="129" t="s">
        <v>80</v>
      </c>
      <c r="B7" s="129"/>
      <c r="C7" s="138"/>
      <c r="D7" s="138"/>
      <c r="E7" s="138"/>
      <c r="F7" s="138"/>
      <c r="G7" s="138"/>
      <c r="H7" s="138"/>
    </row>
    <row r="8" spans="1:8" s="70" customFormat="1" ht="30" customHeight="1" x14ac:dyDescent="0.3">
      <c r="A8" s="129" t="s">
        <v>94</v>
      </c>
      <c r="B8" s="129"/>
      <c r="C8" s="138"/>
      <c r="D8" s="138"/>
      <c r="E8" s="138"/>
      <c r="F8" s="138"/>
      <c r="G8" s="138"/>
      <c r="H8" s="138"/>
    </row>
    <row r="9" spans="1:8" ht="24.75" customHeight="1" x14ac:dyDescent="0.25"/>
    <row r="10" spans="1:8" x14ac:dyDescent="0.25">
      <c r="A10" s="127" t="s">
        <v>39</v>
      </c>
      <c r="B10" s="127"/>
      <c r="C10" s="127"/>
      <c r="D10" s="127"/>
      <c r="E10" s="127"/>
      <c r="F10" s="127"/>
      <c r="G10" s="127"/>
      <c r="H10" s="127"/>
    </row>
    <row r="11" spans="1:8" ht="27.75" customHeight="1" x14ac:dyDescent="0.25">
      <c r="A11" s="112" t="s">
        <v>27</v>
      </c>
      <c r="B11" s="113"/>
      <c r="C11" s="15">
        <v>0</v>
      </c>
      <c r="D11" s="72">
        <v>1</v>
      </c>
      <c r="E11" s="16" t="s">
        <v>2</v>
      </c>
      <c r="F11" s="73">
        <f>+C11*H11</f>
        <v>0</v>
      </c>
      <c r="G11" s="74" t="s">
        <v>46</v>
      </c>
      <c r="H11" s="75"/>
    </row>
    <row r="12" spans="1:8" ht="27.75" customHeight="1" x14ac:dyDescent="0.25">
      <c r="A12" s="112" t="s">
        <v>11</v>
      </c>
      <c r="B12" s="113"/>
      <c r="C12" s="193">
        <f>+C11+F11</f>
        <v>0</v>
      </c>
      <c r="D12" s="194"/>
      <c r="E12" s="194"/>
      <c r="F12" s="194"/>
      <c r="G12" s="194"/>
      <c r="H12" s="195"/>
    </row>
    <row r="13" spans="1:8" ht="16.95" customHeight="1" x14ac:dyDescent="0.25"/>
    <row r="14" spans="1:8" ht="19.95" customHeight="1" x14ac:dyDescent="0.25">
      <c r="A14" s="76" t="s">
        <v>63</v>
      </c>
      <c r="B14" s="199" t="s">
        <v>64</v>
      </c>
      <c r="C14" s="140"/>
      <c r="D14" s="140"/>
      <c r="E14" s="140"/>
      <c r="F14" s="141"/>
      <c r="G14" s="77" t="s">
        <v>61</v>
      </c>
      <c r="H14" s="76" t="s">
        <v>95</v>
      </c>
    </row>
    <row r="15" spans="1:8" ht="19.95" customHeight="1" x14ac:dyDescent="0.25">
      <c r="A15" s="200" t="s">
        <v>96</v>
      </c>
      <c r="B15" s="201"/>
      <c r="C15" s="201"/>
      <c r="D15" s="201"/>
      <c r="E15" s="201"/>
      <c r="F15" s="201"/>
      <c r="G15" s="201"/>
      <c r="H15" s="202"/>
    </row>
    <row r="16" spans="1:8" ht="19.95" customHeight="1" x14ac:dyDescent="0.25">
      <c r="A16" s="78"/>
      <c r="B16" s="203"/>
      <c r="C16" s="203"/>
      <c r="D16" s="203"/>
      <c r="E16" s="203"/>
      <c r="F16" s="203"/>
      <c r="G16" s="79"/>
      <c r="H16" s="80" t="str">
        <f>IF(ISERROR(($G$16*$D$11)/$C$11),"-",($G$16*$D$11)/$C$11)</f>
        <v>-</v>
      </c>
    </row>
    <row r="17" spans="1:8" ht="19.95" customHeight="1" x14ac:dyDescent="0.25">
      <c r="A17" s="78"/>
      <c r="B17" s="203"/>
      <c r="C17" s="203"/>
      <c r="D17" s="203"/>
      <c r="E17" s="203"/>
      <c r="F17" s="203"/>
      <c r="G17" s="79"/>
      <c r="H17" s="80" t="str">
        <f>IF(ISERROR(($G$17*$D$11)/$C$11),"-",($G$17*$D$11)/$C$11)</f>
        <v>-</v>
      </c>
    </row>
    <row r="18" spans="1:8" ht="19.95" customHeight="1" x14ac:dyDescent="0.25">
      <c r="A18" s="78"/>
      <c r="B18" s="203"/>
      <c r="C18" s="203"/>
      <c r="D18" s="203"/>
      <c r="E18" s="203"/>
      <c r="F18" s="203"/>
      <c r="G18" s="79"/>
      <c r="H18" s="80" t="str">
        <f>IF(ISERROR(($G18*$D$11)/$C$11),"-",($G$18*$D$11)/$C$11)</f>
        <v>-</v>
      </c>
    </row>
    <row r="19" spans="1:8" ht="19.95" customHeight="1" x14ac:dyDescent="0.25">
      <c r="A19" s="78"/>
      <c r="B19" s="203"/>
      <c r="C19" s="203"/>
      <c r="D19" s="203"/>
      <c r="E19" s="203"/>
      <c r="F19" s="203"/>
      <c r="G19" s="79"/>
      <c r="H19" s="80" t="str">
        <f>IF(ISERROR(($G$19*$D$11)/$C$11),"-",($G$19*$D$11)/$C$11)</f>
        <v>-</v>
      </c>
    </row>
    <row r="20" spans="1:8" ht="19.95" customHeight="1" x14ac:dyDescent="0.25">
      <c r="A20" s="78"/>
      <c r="B20" s="203"/>
      <c r="C20" s="203"/>
      <c r="D20" s="203"/>
      <c r="E20" s="203"/>
      <c r="F20" s="203"/>
      <c r="G20" s="79"/>
      <c r="H20" s="80" t="str">
        <f t="shared" ref="H20:H21" si="0">IF(ISERROR(($G$19*$D$11)/$C$11),"-",($G$19*$D$11)/$C$11)</f>
        <v>-</v>
      </c>
    </row>
    <row r="21" spans="1:8" ht="19.95" customHeight="1" x14ac:dyDescent="0.25">
      <c r="A21" s="78"/>
      <c r="B21" s="203"/>
      <c r="C21" s="203"/>
      <c r="D21" s="203"/>
      <c r="E21" s="203"/>
      <c r="F21" s="203"/>
      <c r="G21" s="79"/>
      <c r="H21" s="80" t="str">
        <f t="shared" si="0"/>
        <v>-</v>
      </c>
    </row>
    <row r="22" spans="1:8" ht="19.95" customHeight="1" x14ac:dyDescent="0.25">
      <c r="A22" s="78"/>
      <c r="B22" s="203"/>
      <c r="C22" s="203"/>
      <c r="D22" s="203"/>
      <c r="E22" s="203"/>
      <c r="F22" s="203"/>
      <c r="G22" s="79"/>
      <c r="H22" s="80" t="str">
        <f>IF(ISERROR(($G$22*$D$11)/$C$11),"-",($G$22*$D$11)/$C$11)</f>
        <v>-</v>
      </c>
    </row>
    <row r="23" spans="1:8" ht="19.95" customHeight="1" x14ac:dyDescent="0.25">
      <c r="A23" s="78"/>
      <c r="B23" s="203"/>
      <c r="C23" s="203"/>
      <c r="D23" s="203"/>
      <c r="E23" s="203"/>
      <c r="F23" s="203"/>
      <c r="G23" s="79"/>
      <c r="H23" s="80" t="str">
        <f>IF(ISERROR(($G$23*$D$11)/$C$11),"-",($G$23*$D$11)/$C$11)</f>
        <v>-</v>
      </c>
    </row>
    <row r="24" spans="1:8" ht="19.95" customHeight="1" x14ac:dyDescent="0.25">
      <c r="A24" s="204" t="s">
        <v>97</v>
      </c>
      <c r="B24" s="204"/>
      <c r="C24" s="204"/>
      <c r="D24" s="204"/>
      <c r="E24" s="204"/>
      <c r="F24" s="204"/>
      <c r="G24" s="81">
        <f>SUM(G16:G23)</f>
        <v>0</v>
      </c>
      <c r="H24" s="82">
        <f>SUM(H16:H23)</f>
        <v>0</v>
      </c>
    </row>
    <row r="25" spans="1:8" ht="6.6" customHeight="1" x14ac:dyDescent="0.25">
      <c r="A25" s="83"/>
      <c r="B25" s="84"/>
      <c r="C25" s="84"/>
      <c r="D25" s="84"/>
      <c r="E25" s="84"/>
      <c r="F25" s="85"/>
      <c r="G25" s="86"/>
      <c r="H25" s="87"/>
    </row>
    <row r="26" spans="1:8" ht="19.95" customHeight="1" x14ac:dyDescent="0.25">
      <c r="A26" s="196" t="s">
        <v>98</v>
      </c>
      <c r="B26" s="197"/>
      <c r="C26" s="197"/>
      <c r="D26" s="197"/>
      <c r="E26" s="197"/>
      <c r="F26" s="198"/>
      <c r="G26" s="88">
        <f>C11-G24</f>
        <v>0</v>
      </c>
      <c r="H26" s="89">
        <f>+D11-H24</f>
        <v>1</v>
      </c>
    </row>
    <row r="27" spans="1:8" ht="19.95" customHeight="1" x14ac:dyDescent="0.25">
      <c r="A27" s="208" t="s">
        <v>99</v>
      </c>
      <c r="B27" s="209"/>
      <c r="C27" s="209"/>
      <c r="D27" s="209"/>
      <c r="E27" s="209"/>
      <c r="F27" s="209"/>
      <c r="G27" s="209"/>
      <c r="H27" s="210"/>
    </row>
    <row r="28" spans="1:8" ht="19.95" customHeight="1" x14ac:dyDescent="0.25">
      <c r="A28" s="90"/>
      <c r="B28" s="203"/>
      <c r="C28" s="203"/>
      <c r="D28" s="203"/>
      <c r="E28" s="203"/>
      <c r="F28" s="203"/>
      <c r="G28" s="79"/>
      <c r="H28" s="80" t="str">
        <f>IF(ISERROR(($G28*$D$11)/$C$11),"-",($G28*$D$11)/$C$11)</f>
        <v>-</v>
      </c>
    </row>
    <row r="29" spans="1:8" ht="19.95" customHeight="1" x14ac:dyDescent="0.25">
      <c r="A29" s="90"/>
      <c r="B29" s="203"/>
      <c r="C29" s="203"/>
      <c r="D29" s="203"/>
      <c r="E29" s="203"/>
      <c r="F29" s="203"/>
      <c r="G29" s="79"/>
      <c r="H29" s="80" t="str">
        <f t="shared" ref="H29:H35" si="1">IF(ISERROR(($G29*$D$11)/$C$11),"-",($G29*$D$11)/$C$11)</f>
        <v>-</v>
      </c>
    </row>
    <row r="30" spans="1:8" ht="19.95" customHeight="1" x14ac:dyDescent="0.25">
      <c r="A30" s="90"/>
      <c r="B30" s="203"/>
      <c r="C30" s="203"/>
      <c r="D30" s="203"/>
      <c r="E30" s="203"/>
      <c r="F30" s="203"/>
      <c r="G30" s="79"/>
      <c r="H30" s="80" t="str">
        <f t="shared" si="1"/>
        <v>-</v>
      </c>
    </row>
    <row r="31" spans="1:8" ht="19.95" customHeight="1" x14ac:dyDescent="0.25">
      <c r="A31" s="90"/>
      <c r="B31" s="203"/>
      <c r="C31" s="203"/>
      <c r="D31" s="203"/>
      <c r="E31" s="203"/>
      <c r="F31" s="203"/>
      <c r="G31" s="79"/>
      <c r="H31" s="80" t="str">
        <f t="shared" si="1"/>
        <v>-</v>
      </c>
    </row>
    <row r="32" spans="1:8" ht="19.95" customHeight="1" x14ac:dyDescent="0.25">
      <c r="A32" s="90"/>
      <c r="B32" s="203"/>
      <c r="C32" s="203"/>
      <c r="D32" s="203"/>
      <c r="E32" s="203"/>
      <c r="F32" s="203"/>
      <c r="G32" s="79"/>
      <c r="H32" s="80" t="str">
        <f t="shared" si="1"/>
        <v>-</v>
      </c>
    </row>
    <row r="33" spans="1:8" ht="19.95" customHeight="1" x14ac:dyDescent="0.25">
      <c r="A33" s="90"/>
      <c r="B33" s="203"/>
      <c r="C33" s="203"/>
      <c r="D33" s="203"/>
      <c r="E33" s="203"/>
      <c r="F33" s="203"/>
      <c r="G33" s="79"/>
      <c r="H33" s="80" t="str">
        <f t="shared" si="1"/>
        <v>-</v>
      </c>
    </row>
    <row r="34" spans="1:8" ht="19.95" customHeight="1" x14ac:dyDescent="0.25">
      <c r="A34" s="90"/>
      <c r="B34" s="203"/>
      <c r="C34" s="203"/>
      <c r="D34" s="203"/>
      <c r="E34" s="203"/>
      <c r="F34" s="203"/>
      <c r="G34" s="79"/>
      <c r="H34" s="80" t="str">
        <f t="shared" si="1"/>
        <v>-</v>
      </c>
    </row>
    <row r="35" spans="1:8" ht="19.95" customHeight="1" x14ac:dyDescent="0.25">
      <c r="A35" s="90"/>
      <c r="B35" s="203"/>
      <c r="C35" s="203"/>
      <c r="D35" s="203"/>
      <c r="E35" s="203"/>
      <c r="F35" s="203"/>
      <c r="G35" s="79"/>
      <c r="H35" s="80" t="str">
        <f t="shared" si="1"/>
        <v>-</v>
      </c>
    </row>
    <row r="36" spans="1:8" s="91" customFormat="1" ht="19.95" customHeight="1" x14ac:dyDescent="0.25">
      <c r="A36" s="204" t="s">
        <v>100</v>
      </c>
      <c r="B36" s="204"/>
      <c r="C36" s="204"/>
      <c r="D36" s="204"/>
      <c r="E36" s="204"/>
      <c r="F36" s="204"/>
      <c r="G36" s="81">
        <f>SUM(G28:G35)</f>
        <v>0</v>
      </c>
      <c r="H36" s="82">
        <f>SUM(H28:H35)</f>
        <v>0</v>
      </c>
    </row>
    <row r="37" spans="1:8" s="91" customFormat="1" ht="12" customHeight="1" x14ac:dyDescent="0.25">
      <c r="A37" s="83"/>
      <c r="B37" s="84"/>
      <c r="C37" s="84"/>
      <c r="D37" s="84"/>
      <c r="E37" s="84"/>
      <c r="F37" s="85"/>
      <c r="G37" s="86"/>
      <c r="H37" s="92"/>
    </row>
    <row r="38" spans="1:8" ht="19.95" customHeight="1" x14ac:dyDescent="0.25">
      <c r="A38" s="196" t="s">
        <v>101</v>
      </c>
      <c r="B38" s="197"/>
      <c r="C38" s="197"/>
      <c r="D38" s="197"/>
      <c r="E38" s="197"/>
      <c r="F38" s="198"/>
      <c r="G38" s="93">
        <f>G26-G36</f>
        <v>0</v>
      </c>
      <c r="H38" s="94">
        <f>+H26-H36</f>
        <v>1</v>
      </c>
    </row>
    <row r="39" spans="1:8" ht="19.95" customHeight="1" x14ac:dyDescent="0.25">
      <c r="A39" s="205" t="s">
        <v>102</v>
      </c>
      <c r="B39" s="206"/>
      <c r="C39" s="206"/>
      <c r="D39" s="206"/>
      <c r="E39" s="206"/>
      <c r="F39" s="207"/>
      <c r="G39" s="79"/>
      <c r="H39" s="80" t="str">
        <f>IF(ISERROR(($G39*$D$11)/$C$11),"-",($G39*$D$11)/$C$11)</f>
        <v>-</v>
      </c>
    </row>
    <row r="40" spans="1:8" ht="19.95" customHeight="1" x14ac:dyDescent="0.25">
      <c r="A40" s="205" t="s">
        <v>103</v>
      </c>
      <c r="B40" s="206"/>
      <c r="C40" s="206"/>
      <c r="D40" s="206"/>
      <c r="E40" s="206"/>
      <c r="F40" s="207"/>
      <c r="G40" s="79"/>
      <c r="H40" s="80" t="str">
        <f>IF(ISERROR(($G40*$D$11)/$C$11),"-",($G40*$D$11)/$C$11)</f>
        <v>-</v>
      </c>
    </row>
    <row r="41" spans="1:8" ht="19.95" customHeight="1" x14ac:dyDescent="0.25">
      <c r="A41" s="204" t="s">
        <v>104</v>
      </c>
      <c r="B41" s="204"/>
      <c r="C41" s="204"/>
      <c r="D41" s="204"/>
      <c r="E41" s="204"/>
      <c r="F41" s="204"/>
      <c r="G41" s="95">
        <f>SUM(G39:G40)</f>
        <v>0</v>
      </c>
      <c r="H41" s="96">
        <f>SUM(H39:H40)</f>
        <v>0</v>
      </c>
    </row>
    <row r="42" spans="1:8" ht="19.95" customHeight="1" x14ac:dyDescent="0.25">
      <c r="A42" s="155" t="s">
        <v>105</v>
      </c>
      <c r="B42" s="155"/>
      <c r="C42" s="155"/>
      <c r="D42" s="155"/>
      <c r="E42" s="155"/>
      <c r="F42" s="155"/>
      <c r="G42" s="97">
        <f>G38-G41:G41</f>
        <v>0</v>
      </c>
      <c r="H42" s="98">
        <f>H38-H41:H41</f>
        <v>1</v>
      </c>
    </row>
    <row r="43" spans="1:8" ht="16.95" customHeight="1" x14ac:dyDescent="0.25"/>
    <row r="44" spans="1:8" ht="16.95" customHeight="1" x14ac:dyDescent="0.25">
      <c r="A44" s="99"/>
      <c r="B44" s="99"/>
      <c r="C44" s="99"/>
      <c r="D44" s="99"/>
      <c r="E44" s="99"/>
      <c r="F44" s="99"/>
      <c r="G44" s="100"/>
      <c r="H44" s="99"/>
    </row>
    <row r="45" spans="1:8" x14ac:dyDescent="0.25">
      <c r="A45" s="211" t="s">
        <v>106</v>
      </c>
      <c r="B45" s="211"/>
      <c r="C45" s="211"/>
      <c r="D45" s="211"/>
      <c r="E45" s="211"/>
      <c r="F45" s="211"/>
      <c r="G45" s="211"/>
      <c r="H45" s="211"/>
    </row>
    <row r="46" spans="1:8" x14ac:dyDescent="0.25">
      <c r="A46" s="211"/>
      <c r="B46" s="211"/>
      <c r="C46" s="211"/>
      <c r="D46" s="211"/>
      <c r="E46" s="211"/>
      <c r="F46" s="211"/>
      <c r="G46" s="211"/>
      <c r="H46" s="211"/>
    </row>
    <row r="47" spans="1:8" x14ac:dyDescent="0.25">
      <c r="A47" s="211"/>
      <c r="B47" s="211"/>
      <c r="C47" s="211"/>
      <c r="D47" s="211"/>
      <c r="E47" s="211"/>
      <c r="F47" s="211"/>
      <c r="G47" s="211"/>
      <c r="H47" s="211"/>
    </row>
    <row r="51" spans="1:8" x14ac:dyDescent="0.25">
      <c r="B51" s="17"/>
      <c r="C51" s="17"/>
      <c r="D51" s="17"/>
      <c r="E51" s="17"/>
      <c r="F51" s="17"/>
      <c r="G51" s="101"/>
    </row>
    <row r="52" spans="1:8" x14ac:dyDescent="0.25">
      <c r="B52" s="17"/>
      <c r="C52" s="17"/>
      <c r="D52" s="17"/>
      <c r="E52" s="17"/>
      <c r="F52" s="19"/>
      <c r="G52" s="101"/>
    </row>
    <row r="53" spans="1:8" ht="18" customHeight="1" x14ac:dyDescent="0.25">
      <c r="A53" s="119" t="s">
        <v>7</v>
      </c>
      <c r="B53" s="119"/>
      <c r="C53" s="119"/>
      <c r="D53" s="20"/>
      <c r="F53" s="120" t="s">
        <v>79</v>
      </c>
      <c r="G53" s="120"/>
      <c r="H53" s="120"/>
    </row>
    <row r="54" spans="1:8" ht="18" customHeight="1" x14ac:dyDescent="0.25">
      <c r="A54" s="121" t="s">
        <v>8</v>
      </c>
      <c r="B54" s="121"/>
      <c r="C54" s="121"/>
      <c r="D54" s="122" t="s">
        <v>9</v>
      </c>
      <c r="E54" s="122"/>
      <c r="F54" s="158" t="s">
        <v>107</v>
      </c>
      <c r="G54" s="158"/>
      <c r="H54" s="158"/>
    </row>
    <row r="55" spans="1:8" x14ac:dyDescent="0.25">
      <c r="B55" s="19"/>
      <c r="C55" s="17"/>
      <c r="D55" s="122"/>
      <c r="E55" s="122"/>
      <c r="F55" s="17"/>
      <c r="G55" s="102"/>
    </row>
    <row r="56" spans="1:8" x14ac:dyDescent="0.25">
      <c r="B56" s="19"/>
      <c r="C56" s="19"/>
      <c r="D56" s="122"/>
      <c r="E56" s="122"/>
      <c r="F56" s="19"/>
      <c r="G56" s="102"/>
    </row>
    <row r="57" spans="1:8" x14ac:dyDescent="0.25">
      <c r="B57" s="19"/>
      <c r="C57" s="19"/>
      <c r="D57" s="122"/>
      <c r="E57" s="122"/>
      <c r="G57" s="102"/>
    </row>
    <row r="58" spans="1:8" x14ac:dyDescent="0.25">
      <c r="A58" s="120" t="s">
        <v>10</v>
      </c>
      <c r="B58" s="120"/>
      <c r="C58" s="120"/>
      <c r="D58" s="17"/>
      <c r="F58" s="120" t="s">
        <v>35</v>
      </c>
      <c r="G58" s="120"/>
      <c r="H58" s="120"/>
    </row>
    <row r="59" spans="1:8" ht="35.4" customHeight="1" x14ac:dyDescent="0.25">
      <c r="A59" s="117" t="s">
        <v>82</v>
      </c>
      <c r="B59" s="117"/>
      <c r="C59" s="117"/>
      <c r="D59" s="17"/>
      <c r="F59" s="118" t="s">
        <v>36</v>
      </c>
      <c r="G59" s="118"/>
      <c r="H59" s="118"/>
    </row>
    <row r="60" spans="1:8" x14ac:dyDescent="0.25">
      <c r="B60" s="17"/>
      <c r="C60" s="17"/>
      <c r="D60" s="17"/>
      <c r="E60" s="17"/>
      <c r="F60" s="17"/>
      <c r="G60" s="101"/>
    </row>
    <row r="61" spans="1:8" x14ac:dyDescent="0.25">
      <c r="B61" s="103"/>
      <c r="C61" s="103"/>
      <c r="D61" s="103"/>
      <c r="E61" s="103"/>
      <c r="F61" s="103"/>
      <c r="G61" s="104"/>
    </row>
    <row r="64" spans="1:8" ht="34.950000000000003" customHeight="1" x14ac:dyDescent="0.25"/>
  </sheetData>
  <mergeCells count="50">
    <mergeCell ref="A59:C59"/>
    <mergeCell ref="F59:H59"/>
    <mergeCell ref="A40:F40"/>
    <mergeCell ref="A41:F41"/>
    <mergeCell ref="A42:F42"/>
    <mergeCell ref="A45:H47"/>
    <mergeCell ref="A53:C53"/>
    <mergeCell ref="F53:H53"/>
    <mergeCell ref="A54:C54"/>
    <mergeCell ref="D54:E57"/>
    <mergeCell ref="F54:H54"/>
    <mergeCell ref="A58:C58"/>
    <mergeCell ref="F58:H58"/>
    <mergeCell ref="A39:F39"/>
    <mergeCell ref="A27:H27"/>
    <mergeCell ref="B28:F28"/>
    <mergeCell ref="B29:F29"/>
    <mergeCell ref="B30:F30"/>
    <mergeCell ref="B31:F31"/>
    <mergeCell ref="B32:F32"/>
    <mergeCell ref="B33:F33"/>
    <mergeCell ref="B34:F34"/>
    <mergeCell ref="B35:F35"/>
    <mergeCell ref="A36:F36"/>
    <mergeCell ref="A38:F38"/>
    <mergeCell ref="A26:F26"/>
    <mergeCell ref="B14:F14"/>
    <mergeCell ref="A15:H15"/>
    <mergeCell ref="B16:F16"/>
    <mergeCell ref="B17:F17"/>
    <mergeCell ref="B18:F18"/>
    <mergeCell ref="B19:F19"/>
    <mergeCell ref="B20:F20"/>
    <mergeCell ref="B21:F21"/>
    <mergeCell ref="B22:F22"/>
    <mergeCell ref="B23:F23"/>
    <mergeCell ref="A24:F24"/>
    <mergeCell ref="A8:B8"/>
    <mergeCell ref="C8:H8"/>
    <mergeCell ref="A10:H10"/>
    <mergeCell ref="A11:B11"/>
    <mergeCell ref="A12:B12"/>
    <mergeCell ref="C12:H12"/>
    <mergeCell ref="A7:B7"/>
    <mergeCell ref="C7:H7"/>
    <mergeCell ref="A1:H1"/>
    <mergeCell ref="A2:H2"/>
    <mergeCell ref="E4:F4"/>
    <mergeCell ref="G4:H4"/>
    <mergeCell ref="A6:H6"/>
  </mergeCells>
  <pageMargins left="0.78740157480314965" right="0.78740157480314965" top="1.1023622047244095" bottom="0.78740157480314965" header="0" footer="0.59055118110236227"/>
  <pageSetup scale="53" fitToHeight="0" orientation="portrait" r:id="rId1"/>
  <headerFooter>
    <oddHeader>&amp;C&amp;G</oddHeader>
    <oddFooter>&amp;LFormato descriptivo V.1.2025&amp;R&amp;"Montserrat,Normal"&amp;P de &amp;N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B26"/>
  <sheetViews>
    <sheetView workbookViewId="0">
      <selection activeCell="B22" sqref="B22"/>
    </sheetView>
  </sheetViews>
  <sheetFormatPr baseColWidth="10" defaultRowHeight="14.4" x14ac:dyDescent="0.3"/>
  <cols>
    <col min="2" max="2" width="73.5546875" bestFit="1" customWidth="1"/>
  </cols>
  <sheetData>
    <row r="4" spans="2:2" ht="16.8" x14ac:dyDescent="0.4">
      <c r="B4" s="3" t="s">
        <v>72</v>
      </c>
    </row>
    <row r="5" spans="2:2" ht="16.8" x14ac:dyDescent="0.4">
      <c r="B5" s="3" t="s">
        <v>73</v>
      </c>
    </row>
    <row r="6" spans="2:2" ht="16.8" x14ac:dyDescent="0.4">
      <c r="B6" s="3" t="s">
        <v>74</v>
      </c>
    </row>
    <row r="7" spans="2:2" ht="16.8" x14ac:dyDescent="0.4">
      <c r="B7" s="3" t="s">
        <v>75</v>
      </c>
    </row>
    <row r="8" spans="2:2" ht="16.8" x14ac:dyDescent="0.4">
      <c r="B8" s="3" t="s">
        <v>76</v>
      </c>
    </row>
    <row r="9" spans="2:2" ht="16.8" x14ac:dyDescent="0.4">
      <c r="B9" s="3" t="s">
        <v>77</v>
      </c>
    </row>
    <row r="12" spans="2:2" ht="16.8" x14ac:dyDescent="0.3">
      <c r="B12" s="2" t="s">
        <v>65</v>
      </c>
    </row>
    <row r="13" spans="2:2" ht="16.8" x14ac:dyDescent="0.4">
      <c r="B13" s="1" t="s">
        <v>67</v>
      </c>
    </row>
    <row r="14" spans="2:2" ht="16.8" x14ac:dyDescent="0.4">
      <c r="B14" s="1" t="s">
        <v>88</v>
      </c>
    </row>
    <row r="15" spans="2:2" ht="16.8" x14ac:dyDescent="0.4">
      <c r="B15" s="1" t="s">
        <v>89</v>
      </c>
    </row>
    <row r="16" spans="2:2" ht="16.8" x14ac:dyDescent="0.4">
      <c r="B16" s="1" t="s">
        <v>69</v>
      </c>
    </row>
    <row r="17" spans="2:2" ht="16.8" x14ac:dyDescent="0.4">
      <c r="B17" s="1" t="s">
        <v>90</v>
      </c>
    </row>
    <row r="18" spans="2:2" ht="16.8" x14ac:dyDescent="0.4">
      <c r="B18" s="1" t="s">
        <v>71</v>
      </c>
    </row>
    <row r="19" spans="2:2" ht="16.8" x14ac:dyDescent="0.4">
      <c r="B19" s="1" t="s">
        <v>91</v>
      </c>
    </row>
    <row r="20" spans="2:2" ht="16.8" x14ac:dyDescent="0.4">
      <c r="B20" s="1" t="s">
        <v>92</v>
      </c>
    </row>
    <row r="23" spans="2:2" x14ac:dyDescent="0.3">
      <c r="B23" t="s">
        <v>66</v>
      </c>
    </row>
    <row r="24" spans="2:2" x14ac:dyDescent="0.3">
      <c r="B24" t="s">
        <v>14</v>
      </c>
    </row>
    <row r="25" spans="2:2" x14ac:dyDescent="0.3">
      <c r="B25" t="s">
        <v>68</v>
      </c>
    </row>
    <row r="26" spans="2:2" x14ac:dyDescent="0.3">
      <c r="B26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Información general</vt:lpstr>
      <vt:lpstr>Memoria de cálculo</vt:lpstr>
      <vt:lpstr>Costeo directo</vt:lpstr>
      <vt:lpstr>Hoja2</vt:lpstr>
      <vt:lpstr>'Costeo directo'!Área_de_impresión</vt:lpstr>
      <vt:lpstr>'Memoria de cálculo'!Área_de_impresión</vt:lpstr>
      <vt:lpstr>'Memoria de cálculo'!Títulos_a_imprimir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PCALDERON</dc:creator>
  <cp:lastModifiedBy>Claudia Angelica Aguayo Almaraz</cp:lastModifiedBy>
  <cp:lastPrinted>2022-11-16T19:47:50Z</cp:lastPrinted>
  <dcterms:created xsi:type="dcterms:W3CDTF">2016-04-13T16:44:54Z</dcterms:created>
  <dcterms:modified xsi:type="dcterms:W3CDTF">2025-01-23T17:23:00Z</dcterms:modified>
</cp:coreProperties>
</file>